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Europe Dinghy Order Form" sheetId="1" r:id="rId1"/>
  </sheets>
  <definedNames>
    <definedName name="_xlnm.Print_Area" localSheetId="0">'Europe Dinghy Order Form'!$A$1:$F$47</definedName>
  </definedNames>
  <calcPr fullCalcOnLoad="1"/>
</workbook>
</file>

<file path=xl/sharedStrings.xml><?xml version="1.0" encoding="utf-8"?>
<sst xmlns="http://schemas.openxmlformats.org/spreadsheetml/2006/main" count="47" uniqueCount="45">
  <si>
    <t xml:space="preserve">COVERS   </t>
  </si>
  <si>
    <t xml:space="preserve">Country:  </t>
  </si>
  <si>
    <t xml:space="preserve">Phone: </t>
  </si>
  <si>
    <t xml:space="preserve">Email: </t>
  </si>
  <si>
    <t>Date:</t>
  </si>
  <si>
    <t>NEW BOAT DESIGN OPTIONS</t>
  </si>
  <si>
    <t xml:space="preserve">LAUNCHING TROLLEY’S &amp; TRAILERS  </t>
  </si>
  <si>
    <t xml:space="preserve">FOILS </t>
  </si>
  <si>
    <t>OPTIONS</t>
  </si>
  <si>
    <t>Export</t>
  </si>
  <si>
    <t>Breathable Top Cover</t>
  </si>
  <si>
    <t>Under cover</t>
  </si>
  <si>
    <t>Mast Bag</t>
  </si>
  <si>
    <t>Rudder Bag</t>
  </si>
  <si>
    <t>VAT No.</t>
  </si>
  <si>
    <t>SPARS</t>
  </si>
  <si>
    <t xml:space="preserve">BASE BOAT (standard specifications) </t>
  </si>
  <si>
    <t>TOTAL ex. VAT</t>
  </si>
  <si>
    <t>Unit Price</t>
  </si>
  <si>
    <t>Qty</t>
  </si>
  <si>
    <t>SUB TOTAL ex. VAT &amp; Ex Works</t>
  </si>
  <si>
    <t>UK or EU VAT Registered?</t>
  </si>
  <si>
    <t>Buyer's Name/Company Name</t>
  </si>
  <si>
    <t>Buyer's Address</t>
  </si>
  <si>
    <r>
      <rPr>
        <b/>
        <sz val="10"/>
        <rFont val="Calibri"/>
        <family val="2"/>
      </rPr>
      <t>YES / NO</t>
    </r>
    <r>
      <rPr>
        <sz val="10"/>
        <rFont val="Calibri"/>
        <family val="2"/>
      </rPr>
      <t xml:space="preserve">    </t>
    </r>
  </si>
  <si>
    <r>
      <rPr>
        <b/>
        <sz val="10"/>
        <rFont val="Calibri"/>
        <family val="2"/>
      </rPr>
      <t>YES / NO</t>
    </r>
    <r>
      <rPr>
        <sz val="10"/>
        <rFont val="Calibri"/>
        <family val="2"/>
      </rPr>
      <t xml:space="preserve">    *select one option</t>
    </r>
  </si>
  <si>
    <t>Terms &amp; Conditions</t>
  </si>
  <si>
    <t>Synergy Marine, 17C Seven Acres Business Park, Newbourne Road, Waldringfield, Suffolk, IP12 4PS, United Kingdom</t>
  </si>
  <si>
    <t xml:space="preserve">Telephone: +44 (0) 1473 736293  Email: info@synergymarine.co.uk  Website: www.synergymarine.co.uk </t>
  </si>
  <si>
    <t>Synergy Marine is a trading name of Cox-Olliff Ltd
Company no: 6702423      VAT Registration No. GB257113518</t>
  </si>
  <si>
    <t>SUB TOTAL inc. GB VAT @ 20% &amp; Ex Works</t>
  </si>
  <si>
    <r>
      <t>Aluminium launching trolley with cradle.</t>
    </r>
    <r>
      <rPr>
        <sz val="8"/>
        <color indexed="10"/>
        <rFont val="Calibri"/>
        <family val="2"/>
      </rPr>
      <t xml:space="preserve"> </t>
    </r>
  </si>
  <si>
    <t xml:space="preserve">Combi Trailer base with 8" Wheels. </t>
  </si>
  <si>
    <t>INTERNATIONAL EUROPE ORDER FORM</t>
  </si>
  <si>
    <t>Custom colour schemes</t>
  </si>
  <si>
    <t>POA</t>
  </si>
  <si>
    <t>£500 non-refundable build slot deposit required to confirm order. 50% of remaining balance required on start of build. Build slots are allocated in time and date of order. Balance payable in full before or on completion. Prices quoted are correct at time of going to print and may be subject to exchange rate fluctuations. Synergy Marine retains the right to withdraw offers without notice. Once deposit payment has been received changes to specification may be subject to a fee of £200. Prices quoted are ex Works from Synergy Marine (GBP Price List) or for collection from Ceilidh Composites, NL (EURO Price List). Ongoing delivery costs from will be quoted seperately on request. E&amp;OE</t>
  </si>
  <si>
    <t>Selden Boom with kicker</t>
  </si>
  <si>
    <t>AoR Boom with Kicker</t>
  </si>
  <si>
    <t>International Europe Dinghy - New design from multiple World Championship winning designer David Hollom
High Quality Infused Vinylester FRP Construction. Single Colour Light Grey Gelcoat hull, deck and cockpit. Includes all fittings, control lines, toestraps, mast bearings, self bailers, bouyancy hatches,  World Sailing Plaque and initial measurement.</t>
  </si>
  <si>
    <t>Ceildih Composites Europe Carbon Mast</t>
  </si>
  <si>
    <t>February 2024</t>
  </si>
  <si>
    <t>Synergy Rudder Blade</t>
  </si>
  <si>
    <t>Synergy Centre Board</t>
  </si>
  <si>
    <t>Synergy Rudder Stock</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</si>
</sst>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zł&quot;;\-#,##0\ &quot;zł&quot;"/>
    <numFmt numFmtId="187" formatCode="#,##0\ &quot;zł&quot;;[Red]\-#,##0\ &quot;zł&quot;"/>
    <numFmt numFmtId="188" formatCode="#,##0.00\ &quot;zł&quot;;\-#,##0.00\ &quot;zł&quot;"/>
    <numFmt numFmtId="189" formatCode="#,##0.00\ &quot;zł&quot;;[Red]\-#,##0.00\ &quot;zł&quot;"/>
    <numFmt numFmtId="190" formatCode="_-* #,##0\ &quot;zł&quot;_-;\-* #,##0\ &quot;zł&quot;_-;_-* &quot;-&quot;\ &quot;zł&quot;_-;_-@_-"/>
    <numFmt numFmtId="191" formatCode="_-* #,##0\ _z_ł_-;\-* #,##0\ _z_ł_-;_-* &quot;-&quot;\ _z_ł_-;_-@_-"/>
    <numFmt numFmtId="192" formatCode="_-* #,##0.00\ &quot;zł&quot;_-;\-* #,##0.00\ &quot;zł&quot;_-;_-* &quot;-&quot;??\ &quot;zł&quot;_-;_-@_-"/>
    <numFmt numFmtId="193" formatCode="_-* #,##0.00\ _z_ł_-;\-* #,##0.00\ _z_ł_-;_-* &quot;-&quot;??\ _z_ł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 &quot;€&quot;;\-#,##0\ &quot;€&quot;"/>
    <numFmt numFmtId="203" formatCode="#,##0\ &quot;€&quot;;[Red]\-#,##0\ &quot;€&quot;"/>
    <numFmt numFmtId="204" formatCode="#,##0.00\ &quot;€&quot;;\-#,##0.00\ &quot;€&quot;"/>
    <numFmt numFmtId="205" formatCode="#,##0.00\ &quot;€&quot;;[Red]\-#,##0.00\ &quot;€&quot;"/>
    <numFmt numFmtId="206" formatCode="_-* #,##0\ &quot;€&quot;_-;\-* #,##0\ &quot;€&quot;_-;_-* &quot;-&quot;\ &quot;€&quot;_-;_-@_-"/>
    <numFmt numFmtId="207" formatCode="_-* #,##0\ _€_-;\-* #,##0\ _€_-;_-* &quot;-&quot;\ _€_-;_-@_-"/>
    <numFmt numFmtId="208" formatCode="_-* #,##0.00\ &quot;€&quot;_-;\-* #,##0.00\ &quot;€&quot;_-;_-* &quot;-&quot;??\ &quot;€&quot;_-;_-@_-"/>
    <numFmt numFmtId="209" formatCode="_-* #,##0.00\ _€_-;\-* #,##0.00\ _€_-;_-* &quot;-&quot;??\ _€_-;_-@_-"/>
    <numFmt numFmtId="210" formatCode="#,##0.00\ [$EUR]"/>
    <numFmt numFmtId="211" formatCode="&quot;Yes&quot;;&quot;Yes&quot;;&quot;No&quot;"/>
    <numFmt numFmtId="212" formatCode="&quot;True&quot;;&quot;True&quot;;&quot;False&quot;"/>
    <numFmt numFmtId="213" formatCode="&quot;On&quot;;&quot;On&quot;;&quot;Off&quot;"/>
    <numFmt numFmtId="214" formatCode="[$€-2]\ #,##0.00"/>
    <numFmt numFmtId="215" formatCode="&quot;£&quot;#,##0.00"/>
    <numFmt numFmtId="216" formatCode="[$€-2]\ #,##0.00_);[Red]\([$€-2]\ #,##0.00\)"/>
  </numFmts>
  <fonts count="55">
    <font>
      <sz val="10"/>
      <name val="Arial CE"/>
      <family val="0"/>
    </font>
    <font>
      <u val="single"/>
      <sz val="10"/>
      <color indexed="12"/>
      <name val="Arial CE"/>
      <family val="0"/>
    </font>
    <font>
      <u val="single"/>
      <sz val="10"/>
      <color indexed="36"/>
      <name val="Arial CE"/>
      <family val="0"/>
    </font>
    <font>
      <b/>
      <sz val="10"/>
      <name val="Calibri"/>
      <family val="2"/>
    </font>
    <font>
      <sz val="10"/>
      <name val="Calibri"/>
      <family val="2"/>
    </font>
    <font>
      <u val="single"/>
      <sz val="10"/>
      <color indexed="12"/>
      <name val="Calibri"/>
      <family val="2"/>
    </font>
    <font>
      <b/>
      <sz val="8"/>
      <name val="Calibri"/>
      <family val="2"/>
    </font>
    <font>
      <sz val="8"/>
      <name val="Calibri"/>
      <family val="2"/>
    </font>
    <font>
      <sz val="8"/>
      <color indexed="10"/>
      <name val="Calibri"/>
      <family val="2"/>
    </font>
    <font>
      <sz val="12"/>
      <name val="Calibri"/>
      <family val="2"/>
    </font>
    <font>
      <b/>
      <sz val="2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Calibri"/>
      <family val="2"/>
    </font>
    <font>
      <b/>
      <i/>
      <sz val="8"/>
      <color indexed="8"/>
      <name val="Calibri"/>
      <family val="2"/>
    </font>
    <font>
      <sz val="9"/>
      <color indexed="8"/>
      <name val="Calibri"/>
      <family val="2"/>
    </font>
    <font>
      <sz val="8"/>
      <color indexed="8"/>
      <name val="Calibri"/>
      <family val="2"/>
    </font>
    <font>
      <i/>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Calibri"/>
      <family val="2"/>
    </font>
    <font>
      <b/>
      <i/>
      <sz val="8"/>
      <color rgb="FF000000"/>
      <name val="Calibri"/>
      <family val="2"/>
    </font>
    <font>
      <i/>
      <sz val="8"/>
      <color rgb="FF000000"/>
      <name val="Calibri"/>
      <family val="2"/>
    </font>
    <font>
      <sz val="9"/>
      <color rgb="FF000000"/>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3" fillId="0" borderId="10" xfId="0" applyFont="1" applyBorder="1" applyAlignment="1">
      <alignment horizontal="left"/>
    </xf>
    <xf numFmtId="0" fontId="3" fillId="0" borderId="11" xfId="0" applyFont="1" applyBorder="1" applyAlignment="1">
      <alignment horizontal="left"/>
    </xf>
    <xf numFmtId="0" fontId="4" fillId="0" borderId="12" xfId="0" applyFont="1" applyBorder="1" applyAlignment="1">
      <alignment horizontal="left" wrapText="1"/>
    </xf>
    <xf numFmtId="0" fontId="3" fillId="0" borderId="10" xfId="0" applyFont="1" applyBorder="1" applyAlignment="1">
      <alignment horizontal="center" wrapText="1"/>
    </xf>
    <xf numFmtId="0" fontId="3" fillId="0" borderId="0" xfId="0" applyFont="1" applyBorder="1" applyAlignment="1">
      <alignment horizontal="left"/>
    </xf>
    <xf numFmtId="15" fontId="50" fillId="0" borderId="0" xfId="0" applyNumberFormat="1" applyFont="1" applyBorder="1" applyAlignment="1">
      <alignment horizontal="left"/>
    </xf>
    <xf numFmtId="15" fontId="50" fillId="0" borderId="0" xfId="0" applyNumberFormat="1" applyFont="1" applyBorder="1" applyAlignment="1">
      <alignment horizontal="center"/>
    </xf>
    <xf numFmtId="0" fontId="50" fillId="0" borderId="0" xfId="0" applyFont="1" applyBorder="1" applyAlignment="1">
      <alignment horizontal="left"/>
    </xf>
    <xf numFmtId="0" fontId="3" fillId="33" borderId="13" xfId="0" applyFont="1" applyFill="1" applyBorder="1" applyAlignment="1">
      <alignment horizontal="left"/>
    </xf>
    <xf numFmtId="0" fontId="4" fillId="33" borderId="14" xfId="0" applyFont="1" applyFill="1" applyBorder="1" applyAlignment="1">
      <alignment horizontal="left"/>
    </xf>
    <xf numFmtId="0" fontId="4" fillId="33" borderId="14" xfId="0" applyFont="1" applyFill="1" applyBorder="1" applyAlignment="1">
      <alignment horizontal="center"/>
    </xf>
    <xf numFmtId="215" fontId="4" fillId="33" borderId="14" xfId="0" applyNumberFormat="1" applyFont="1" applyFill="1" applyBorder="1" applyAlignment="1">
      <alignment horizontal="left"/>
    </xf>
    <xf numFmtId="0" fontId="6" fillId="33" borderId="15" xfId="0" applyFont="1" applyFill="1" applyBorder="1" applyAlignment="1">
      <alignment horizontal="center"/>
    </xf>
    <xf numFmtId="0" fontId="4" fillId="0" borderId="0" xfId="0" applyFont="1" applyFill="1" applyAlignment="1">
      <alignment/>
    </xf>
    <xf numFmtId="0" fontId="6" fillId="33" borderId="16" xfId="0" applyFont="1" applyFill="1" applyBorder="1" applyAlignment="1">
      <alignment horizontal="left"/>
    </xf>
    <xf numFmtId="215" fontId="3" fillId="33" borderId="17" xfId="0" applyNumberFormat="1" applyFont="1" applyFill="1" applyBorder="1" applyAlignment="1">
      <alignment horizontal="center" vertical="center"/>
    </xf>
    <xf numFmtId="0" fontId="7" fillId="0" borderId="0" xfId="0" applyFont="1" applyFill="1" applyAlignment="1">
      <alignment/>
    </xf>
    <xf numFmtId="0" fontId="6" fillId="0" borderId="0" xfId="0" applyFont="1" applyFill="1" applyBorder="1" applyAlignment="1">
      <alignment horizontal="left"/>
    </xf>
    <xf numFmtId="0" fontId="7" fillId="0" borderId="0" xfId="0" applyFont="1" applyFill="1" applyBorder="1" applyAlignment="1">
      <alignment/>
    </xf>
    <xf numFmtId="0" fontId="7" fillId="0" borderId="0" xfId="0" applyFont="1" applyFill="1" applyBorder="1" applyAlignment="1">
      <alignment horizontal="center"/>
    </xf>
    <xf numFmtId="0" fontId="7" fillId="0" borderId="0" xfId="0" applyFont="1" applyBorder="1" applyAlignment="1">
      <alignment/>
    </xf>
    <xf numFmtId="1" fontId="6" fillId="0" borderId="0" xfId="0" applyNumberFormat="1" applyFont="1" applyBorder="1" applyAlignment="1">
      <alignment horizontal="center"/>
    </xf>
    <xf numFmtId="215" fontId="6" fillId="0" borderId="0" xfId="0" applyNumberFormat="1" applyFont="1" applyBorder="1" applyAlignment="1">
      <alignment horizontal="center"/>
    </xf>
    <xf numFmtId="0" fontId="7" fillId="0" borderId="0" xfId="0" applyFont="1" applyFill="1" applyBorder="1" applyAlignment="1">
      <alignment vertical="center"/>
    </xf>
    <xf numFmtId="1" fontId="7" fillId="0" borderId="0" xfId="0" applyNumberFormat="1" applyFont="1" applyFill="1" applyBorder="1" applyAlignment="1">
      <alignment horizontal="center" vertical="center"/>
    </xf>
    <xf numFmtId="215" fontId="7" fillId="0" borderId="0" xfId="0" applyNumberFormat="1" applyFont="1" applyFill="1" applyBorder="1" applyAlignment="1">
      <alignment vertical="center"/>
    </xf>
    <xf numFmtId="0" fontId="7" fillId="0" borderId="0" xfId="0" applyFont="1" applyFill="1" applyAlignment="1">
      <alignment vertical="center"/>
    </xf>
    <xf numFmtId="0" fontId="4" fillId="0" borderId="0" xfId="0" applyFont="1" applyFill="1" applyAlignment="1">
      <alignment vertical="center"/>
    </xf>
    <xf numFmtId="214" fontId="7" fillId="0" borderId="0" xfId="0" applyNumberFormat="1" applyFont="1" applyFill="1" applyBorder="1" applyAlignment="1">
      <alignment vertical="center"/>
    </xf>
    <xf numFmtId="0" fontId="7" fillId="0" borderId="0" xfId="0" applyFont="1" applyAlignment="1">
      <alignment/>
    </xf>
    <xf numFmtId="0" fontId="3" fillId="0" borderId="0" xfId="0" applyFont="1" applyFill="1" applyBorder="1" applyAlignment="1">
      <alignment horizontal="left"/>
    </xf>
    <xf numFmtId="1" fontId="9" fillId="0" borderId="0" xfId="0" applyNumberFormat="1" applyFont="1" applyAlignment="1">
      <alignment horizontal="center"/>
    </xf>
    <xf numFmtId="215" fontId="9" fillId="0" borderId="0" xfId="0" applyNumberFormat="1" applyFont="1" applyAlignment="1">
      <alignment horizontal="right"/>
    </xf>
    <xf numFmtId="215" fontId="7" fillId="0" borderId="0" xfId="0" applyNumberFormat="1" applyFont="1" applyAlignment="1">
      <alignment horizontal="right"/>
    </xf>
    <xf numFmtId="0" fontId="9" fillId="0" borderId="0" xfId="0" applyFont="1" applyAlignment="1">
      <alignment/>
    </xf>
    <xf numFmtId="0" fontId="51" fillId="0" borderId="0" xfId="0" applyFont="1" applyAlignment="1">
      <alignment/>
    </xf>
    <xf numFmtId="0" fontId="10" fillId="0" borderId="0" xfId="0" applyFont="1" applyAlignment="1">
      <alignment/>
    </xf>
    <xf numFmtId="215" fontId="3" fillId="33" borderId="18" xfId="0" applyNumberFormat="1" applyFont="1" applyFill="1" applyBorder="1" applyAlignment="1">
      <alignment horizontal="right"/>
    </xf>
    <xf numFmtId="215" fontId="6" fillId="0" borderId="0" xfId="0" applyNumberFormat="1" applyFont="1" applyFill="1" applyBorder="1" applyAlignment="1">
      <alignment horizontal="right"/>
    </xf>
    <xf numFmtId="215" fontId="7" fillId="0" borderId="0" xfId="0" applyNumberFormat="1" applyFont="1" applyFill="1" applyAlignment="1">
      <alignment/>
    </xf>
    <xf numFmtId="215" fontId="7" fillId="0" borderId="0" xfId="0" applyNumberFormat="1" applyFont="1" applyFill="1" applyBorder="1" applyAlignment="1">
      <alignment horizontal="right" vertical="center"/>
    </xf>
    <xf numFmtId="0" fontId="10" fillId="0" borderId="0" xfId="0" applyFont="1" applyAlignment="1">
      <alignment horizontal="center"/>
    </xf>
    <xf numFmtId="0" fontId="7" fillId="0" borderId="0" xfId="0" applyFont="1" applyFill="1" applyBorder="1" applyAlignment="1">
      <alignment vertical="center"/>
    </xf>
    <xf numFmtId="0" fontId="4" fillId="0" borderId="11" xfId="0" applyFont="1" applyBorder="1" applyAlignment="1">
      <alignment horizontal="left"/>
    </xf>
    <xf numFmtId="0" fontId="4" fillId="0" borderId="19" xfId="0" applyFont="1" applyBorder="1" applyAlignment="1">
      <alignment horizontal="left"/>
    </xf>
    <xf numFmtId="0" fontId="3" fillId="0" borderId="19" xfId="0" applyFont="1" applyBorder="1" applyAlignment="1">
      <alignment horizontal="left"/>
    </xf>
    <xf numFmtId="0" fontId="3" fillId="0" borderId="19" xfId="0" applyFont="1" applyBorder="1" applyAlignment="1">
      <alignment horizontal="left" vertical="top"/>
    </xf>
    <xf numFmtId="0" fontId="6" fillId="0" borderId="0" xfId="0" applyFont="1" applyBorder="1" applyAlignment="1">
      <alignment horizontal="center"/>
    </xf>
    <xf numFmtId="0" fontId="6" fillId="0" borderId="0" xfId="0" applyFont="1" applyFill="1" applyBorder="1" applyAlignment="1">
      <alignment horizontal="left"/>
    </xf>
    <xf numFmtId="49" fontId="4" fillId="0" borderId="11" xfId="0" applyNumberFormat="1" applyFont="1" applyBorder="1" applyAlignment="1">
      <alignment horizontal="left" wrapText="1"/>
    </xf>
    <xf numFmtId="49" fontId="4" fillId="0" borderId="19" xfId="0" applyNumberFormat="1"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4" fillId="0" borderId="12" xfId="0" applyFont="1" applyBorder="1" applyAlignment="1">
      <alignment horizontal="left" wrapText="1"/>
    </xf>
    <xf numFmtId="0" fontId="4" fillId="0" borderId="11" xfId="0" applyFont="1" applyBorder="1" applyAlignment="1">
      <alignment horizontal="left" wrapText="1"/>
    </xf>
    <xf numFmtId="215" fontId="4" fillId="0" borderId="10" xfId="0" applyNumberFormat="1" applyFont="1" applyBorder="1" applyAlignment="1">
      <alignment horizontal="left" wrapText="1"/>
    </xf>
    <xf numFmtId="215" fontId="4" fillId="0" borderId="11" xfId="0" applyNumberFormat="1" applyFont="1" applyBorder="1" applyAlignment="1">
      <alignment horizontal="left" wrapText="1"/>
    </xf>
    <xf numFmtId="0" fontId="5" fillId="0" borderId="12" xfId="53" applyFont="1" applyBorder="1" applyAlignment="1" applyProtection="1">
      <alignment horizontal="left" wrapText="1"/>
      <protection/>
    </xf>
    <xf numFmtId="0" fontId="4" fillId="0" borderId="12" xfId="0" applyFont="1" applyBorder="1" applyAlignment="1">
      <alignment horizontal="left"/>
    </xf>
    <xf numFmtId="0" fontId="52" fillId="0" borderId="0" xfId="0" applyFont="1" applyAlignment="1">
      <alignment horizontal="left" wrapText="1"/>
    </xf>
    <xf numFmtId="0" fontId="7" fillId="0" borderId="0" xfId="0" applyFont="1" applyFill="1" applyBorder="1" applyAlignment="1">
      <alignment vertical="center" wrapText="1"/>
    </xf>
    <xf numFmtId="0" fontId="6" fillId="0" borderId="0" xfId="0" applyFont="1" applyFill="1" applyBorder="1" applyAlignment="1">
      <alignment horizontal="right"/>
    </xf>
    <xf numFmtId="0" fontId="3" fillId="33" borderId="22" xfId="0" applyFont="1" applyFill="1" applyBorder="1" applyAlignment="1">
      <alignment horizontal="right"/>
    </xf>
    <xf numFmtId="0" fontId="3" fillId="33" borderId="23" xfId="0" applyFont="1" applyFill="1" applyBorder="1" applyAlignment="1">
      <alignment horizontal="right"/>
    </xf>
    <xf numFmtId="0" fontId="53" fillId="0" borderId="0" xfId="0" applyFont="1" applyAlignment="1">
      <alignment horizontal="center" vertical="center"/>
    </xf>
    <xf numFmtId="0" fontId="54" fillId="0" borderId="0" xfId="0" applyFont="1" applyAlignment="1">
      <alignment horizontal="center" wrapText="1"/>
    </xf>
    <xf numFmtId="0" fontId="6" fillId="0" borderId="0" xfId="0" applyFont="1" applyFill="1" applyBorder="1" applyAlignment="1">
      <alignment vertical="center"/>
    </xf>
    <xf numFmtId="17" fontId="9" fillId="0" borderId="24" xfId="0" applyNumberFormat="1" applyFont="1" applyBorder="1" applyAlignment="1" quotePrefix="1">
      <alignment horizontal="center"/>
    </xf>
    <xf numFmtId="17" fontId="9" fillId="0" borderId="24" xfId="0" applyNumberFormat="1" applyFont="1" applyBorder="1" applyAlignment="1">
      <alignment horizontal="center"/>
    </xf>
    <xf numFmtId="0" fontId="7" fillId="33" borderId="25" xfId="0" applyFont="1" applyFill="1" applyBorder="1" applyAlignment="1">
      <alignment horizontal="left" vertical="top" wrapText="1"/>
    </xf>
    <xf numFmtId="0" fontId="7" fillId="0" borderId="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1666875</xdr:colOff>
      <xdr:row>1</xdr:row>
      <xdr:rowOff>180975</xdr:rowOff>
    </xdr:to>
    <xdr:pic>
      <xdr:nvPicPr>
        <xdr:cNvPr id="1" name="Picture 1"/>
        <xdr:cNvPicPr preferRelativeResize="1">
          <a:picLocks noChangeAspect="1"/>
        </xdr:cNvPicPr>
      </xdr:nvPicPr>
      <xdr:blipFill>
        <a:blip r:embed="rId1"/>
        <a:stretch>
          <a:fillRect/>
        </a:stretch>
      </xdr:blipFill>
      <xdr:spPr>
        <a:xfrm>
          <a:off x="0" y="0"/>
          <a:ext cx="18478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workbookViewId="0" topLeftCell="A5">
      <selection activeCell="I7" sqref="I7"/>
    </sheetView>
  </sheetViews>
  <sheetFormatPr defaultColWidth="9.125" defaultRowHeight="12.75"/>
  <cols>
    <col min="1" max="1" width="2.375" style="36" customWidth="1"/>
    <col min="2" max="2" width="23.375" style="36" customWidth="1"/>
    <col min="3" max="3" width="40.00390625" style="36" customWidth="1"/>
    <col min="4" max="4" width="8.00390625" style="33" customWidth="1"/>
    <col min="5" max="5" width="11.50390625" style="34" customWidth="1"/>
    <col min="6" max="6" width="14.125" style="35" customWidth="1"/>
    <col min="7" max="16384" width="9.125" style="36" customWidth="1"/>
  </cols>
  <sheetData>
    <row r="1" spans="1:6" ht="26.25">
      <c r="A1" s="38"/>
      <c r="B1" s="38"/>
      <c r="C1" s="43" t="s">
        <v>33</v>
      </c>
      <c r="D1" s="43"/>
      <c r="E1" s="43"/>
      <c r="F1" s="43"/>
    </row>
    <row r="2" spans="3:6" ht="15.75">
      <c r="C2" s="71" t="s">
        <v>41</v>
      </c>
      <c r="D2" s="72"/>
      <c r="E2" s="72"/>
      <c r="F2" s="72"/>
    </row>
    <row r="3" spans="1:6" s="1" customFormat="1" ht="15" customHeight="1">
      <c r="A3" s="47" t="s">
        <v>22</v>
      </c>
      <c r="B3" s="47"/>
      <c r="C3" s="45"/>
      <c r="D3" s="45"/>
      <c r="E3" s="46"/>
      <c r="F3" s="46"/>
    </row>
    <row r="4" spans="1:6" s="1" customFormat="1" ht="30.75" customHeight="1">
      <c r="A4" s="48" t="s">
        <v>23</v>
      </c>
      <c r="B4" s="48"/>
      <c r="C4" s="58"/>
      <c r="D4" s="58"/>
      <c r="E4" s="46"/>
      <c r="F4" s="46"/>
    </row>
    <row r="5" spans="1:6" s="1" customFormat="1" ht="15" customHeight="1">
      <c r="A5" s="53" t="s">
        <v>21</v>
      </c>
      <c r="B5" s="54"/>
      <c r="C5" s="4" t="s">
        <v>24</v>
      </c>
      <c r="D5" s="5" t="s">
        <v>14</v>
      </c>
      <c r="E5" s="59"/>
      <c r="F5" s="60"/>
    </row>
    <row r="6" spans="1:6" s="1" customFormat="1" ht="15" customHeight="1">
      <c r="A6" s="55" t="s">
        <v>9</v>
      </c>
      <c r="B6" s="56"/>
      <c r="C6" s="57" t="s">
        <v>25</v>
      </c>
      <c r="D6" s="57"/>
      <c r="E6" s="57"/>
      <c r="F6" s="58"/>
    </row>
    <row r="7" spans="1:6" s="1" customFormat="1" ht="15" customHeight="1">
      <c r="A7" s="47" t="s">
        <v>1</v>
      </c>
      <c r="B7" s="47"/>
      <c r="C7" s="45"/>
      <c r="D7" s="45"/>
      <c r="E7" s="46"/>
      <c r="F7" s="46"/>
    </row>
    <row r="8" spans="1:6" s="1" customFormat="1" ht="15" customHeight="1">
      <c r="A8" s="47" t="s">
        <v>2</v>
      </c>
      <c r="B8" s="47"/>
      <c r="C8" s="51"/>
      <c r="D8" s="51"/>
      <c r="E8" s="52"/>
      <c r="F8" s="52"/>
    </row>
    <row r="9" spans="1:6" s="1" customFormat="1" ht="15" customHeight="1">
      <c r="A9" s="2" t="s">
        <v>3</v>
      </c>
      <c r="B9" s="3"/>
      <c r="C9" s="51"/>
      <c r="D9" s="51"/>
      <c r="E9" s="52"/>
      <c r="F9" s="52"/>
    </row>
    <row r="10" spans="1:6" s="1" customFormat="1" ht="15" customHeight="1">
      <c r="A10" s="47" t="s">
        <v>4</v>
      </c>
      <c r="B10" s="47"/>
      <c r="C10" s="61"/>
      <c r="D10" s="61"/>
      <c r="E10" s="62"/>
      <c r="F10" s="45"/>
    </row>
    <row r="11" spans="1:6" s="1" customFormat="1" ht="15" customHeight="1" thickBot="1">
      <c r="A11" s="6"/>
      <c r="B11" s="6"/>
      <c r="C11" s="7"/>
      <c r="D11" s="8"/>
      <c r="E11" s="9"/>
      <c r="F11" s="9"/>
    </row>
    <row r="12" spans="1:6" s="15" customFormat="1" ht="13.5">
      <c r="A12" s="10" t="s">
        <v>16</v>
      </c>
      <c r="B12" s="11"/>
      <c r="C12" s="11"/>
      <c r="D12" s="12"/>
      <c r="E12" s="13"/>
      <c r="F12" s="14" t="s">
        <v>17</v>
      </c>
    </row>
    <row r="13" spans="1:9" s="18" customFormat="1" ht="60" customHeight="1" thickBot="1">
      <c r="A13" s="16"/>
      <c r="B13" s="73" t="s">
        <v>39</v>
      </c>
      <c r="C13" s="73"/>
      <c r="D13" s="73"/>
      <c r="E13" s="73"/>
      <c r="F13" s="17">
        <v>4995</v>
      </c>
      <c r="H13" s="41"/>
      <c r="I13" s="41"/>
    </row>
    <row r="14" spans="1:9" s="18" customFormat="1" ht="9.75">
      <c r="A14" s="19"/>
      <c r="B14" s="20"/>
      <c r="C14" s="20"/>
      <c r="D14" s="21"/>
      <c r="E14" s="20"/>
      <c r="F14" s="20"/>
      <c r="H14" s="41"/>
      <c r="I14" s="41"/>
    </row>
    <row r="15" spans="1:9" s="1" customFormat="1" ht="13.5">
      <c r="A15" s="22"/>
      <c r="B15" s="49" t="s">
        <v>5</v>
      </c>
      <c r="C15" s="49"/>
      <c r="D15" s="23" t="s">
        <v>19</v>
      </c>
      <c r="E15" s="24" t="s">
        <v>18</v>
      </c>
      <c r="F15" s="24" t="s">
        <v>17</v>
      </c>
      <c r="H15" s="41"/>
      <c r="I15" s="41"/>
    </row>
    <row r="16" spans="1:9" s="1" customFormat="1" ht="13.5">
      <c r="A16" s="50" t="s">
        <v>8</v>
      </c>
      <c r="B16" s="50"/>
      <c r="C16" s="50"/>
      <c r="D16" s="50"/>
      <c r="E16" s="50"/>
      <c r="F16" s="50"/>
      <c r="H16" s="41"/>
      <c r="I16" s="41"/>
    </row>
    <row r="17" spans="1:9" s="1" customFormat="1" ht="13.5">
      <c r="A17" s="19"/>
      <c r="B17" s="64" t="s">
        <v>34</v>
      </c>
      <c r="C17" s="64"/>
      <c r="D17" s="26">
        <v>0</v>
      </c>
      <c r="E17" s="42" t="s">
        <v>35</v>
      </c>
      <c r="F17" s="42" t="s">
        <v>35</v>
      </c>
      <c r="H17" s="41"/>
      <c r="I17" s="41"/>
    </row>
    <row r="18" spans="1:9" s="29" customFormat="1" ht="12" customHeight="1">
      <c r="A18" s="25"/>
      <c r="B18" s="25"/>
      <c r="C18" s="25"/>
      <c r="D18" s="26"/>
      <c r="E18" s="27"/>
      <c r="F18" s="27"/>
      <c r="H18" s="41"/>
      <c r="I18" s="41"/>
    </row>
    <row r="19" spans="1:9" s="28" customFormat="1" ht="12" customHeight="1">
      <c r="A19" s="70" t="s">
        <v>15</v>
      </c>
      <c r="B19" s="70"/>
      <c r="C19" s="70"/>
      <c r="D19" s="70"/>
      <c r="E19" s="70"/>
      <c r="F19" s="70"/>
      <c r="H19" s="41"/>
      <c r="I19" s="41"/>
    </row>
    <row r="20" spans="1:9" s="28" customFormat="1" ht="12" customHeight="1">
      <c r="A20" s="25"/>
      <c r="B20" s="44" t="s">
        <v>40</v>
      </c>
      <c r="C20" s="44"/>
      <c r="D20" s="26">
        <v>0</v>
      </c>
      <c r="E20" s="27">
        <v>1602.5</v>
      </c>
      <c r="F20" s="27">
        <f>D20*E20</f>
        <v>0</v>
      </c>
      <c r="H20" s="41"/>
      <c r="I20" s="41"/>
    </row>
    <row r="21" spans="1:9" s="28" customFormat="1" ht="12" customHeight="1">
      <c r="A21" s="25"/>
      <c r="B21" s="25" t="s">
        <v>38</v>
      </c>
      <c r="C21" s="25"/>
      <c r="D21" s="26">
        <v>0</v>
      </c>
      <c r="E21" s="42">
        <v>551.63</v>
      </c>
      <c r="F21" s="27">
        <f>D21*E21</f>
        <v>0</v>
      </c>
      <c r="H21" s="41"/>
      <c r="I21" s="41"/>
    </row>
    <row r="22" spans="1:9" s="28" customFormat="1" ht="12" customHeight="1">
      <c r="A22" s="25"/>
      <c r="B22" s="44" t="s">
        <v>37</v>
      </c>
      <c r="C22" s="44"/>
      <c r="D22" s="26">
        <v>0</v>
      </c>
      <c r="E22" s="42">
        <v>551.63</v>
      </c>
      <c r="F22" s="27">
        <f>D22*E22</f>
        <v>0</v>
      </c>
      <c r="H22" s="41"/>
      <c r="I22" s="41"/>
    </row>
    <row r="23" spans="1:9" s="28" customFormat="1" ht="12" customHeight="1">
      <c r="A23" s="25"/>
      <c r="B23" s="25"/>
      <c r="C23" s="25"/>
      <c r="D23" s="26"/>
      <c r="E23" s="27"/>
      <c r="F23" s="27"/>
      <c r="H23" s="41"/>
      <c r="I23" s="41"/>
    </row>
    <row r="24" spans="1:9" s="28" customFormat="1" ht="12" customHeight="1">
      <c r="A24" s="70" t="s">
        <v>0</v>
      </c>
      <c r="B24" s="70"/>
      <c r="C24" s="70"/>
      <c r="D24" s="70"/>
      <c r="E24" s="70"/>
      <c r="F24" s="70"/>
      <c r="G24" s="25"/>
      <c r="H24" s="41"/>
      <c r="I24" s="41"/>
    </row>
    <row r="25" spans="1:9" s="28" customFormat="1" ht="12" customHeight="1">
      <c r="A25" s="25"/>
      <c r="B25" s="44" t="s">
        <v>10</v>
      </c>
      <c r="C25" s="44"/>
      <c r="D25" s="26">
        <v>0</v>
      </c>
      <c r="E25" s="27">
        <v>180.08</v>
      </c>
      <c r="F25" s="27">
        <f>D25*E25</f>
        <v>0</v>
      </c>
      <c r="G25" s="30"/>
      <c r="H25" s="41"/>
      <c r="I25" s="41"/>
    </row>
    <row r="26" spans="1:9" s="28" customFormat="1" ht="12" customHeight="1">
      <c r="A26" s="25"/>
      <c r="B26" s="44" t="s">
        <v>11</v>
      </c>
      <c r="C26" s="44"/>
      <c r="D26" s="26">
        <v>0</v>
      </c>
      <c r="E26" s="27">
        <v>128.15</v>
      </c>
      <c r="F26" s="27">
        <f>D26*E26</f>
        <v>0</v>
      </c>
      <c r="G26" s="30"/>
      <c r="H26" s="41"/>
      <c r="I26" s="41"/>
    </row>
    <row r="27" spans="1:9" s="28" customFormat="1" ht="12" customHeight="1">
      <c r="A27" s="25"/>
      <c r="B27" s="44" t="s">
        <v>12</v>
      </c>
      <c r="C27" s="44"/>
      <c r="D27" s="26">
        <v>0</v>
      </c>
      <c r="E27" s="27">
        <v>87.087</v>
      </c>
      <c r="F27" s="27">
        <f>D27*E27</f>
        <v>0</v>
      </c>
      <c r="G27" s="30"/>
      <c r="H27" s="41"/>
      <c r="I27" s="41"/>
    </row>
    <row r="28" spans="1:9" s="28" customFormat="1" ht="12" customHeight="1">
      <c r="A28" s="25"/>
      <c r="B28" s="44" t="s">
        <v>13</v>
      </c>
      <c r="C28" s="44"/>
      <c r="D28" s="26">
        <v>0</v>
      </c>
      <c r="E28" s="27">
        <v>68.75</v>
      </c>
      <c r="F28" s="27">
        <f>D28*E28</f>
        <v>0</v>
      </c>
      <c r="G28" s="30"/>
      <c r="H28" s="41"/>
      <c r="I28" s="41"/>
    </row>
    <row r="29" spans="1:9" s="28" customFormat="1" ht="12" customHeight="1">
      <c r="A29" s="25"/>
      <c r="B29" s="25"/>
      <c r="C29" s="25"/>
      <c r="D29" s="26"/>
      <c r="E29" s="27"/>
      <c r="F29" s="27"/>
      <c r="G29" s="30"/>
      <c r="H29" s="41"/>
      <c r="I29" s="41"/>
    </row>
    <row r="30" spans="1:9" s="28" customFormat="1" ht="12" customHeight="1">
      <c r="A30" s="70" t="s">
        <v>7</v>
      </c>
      <c r="B30" s="70"/>
      <c r="C30" s="70"/>
      <c r="D30" s="70"/>
      <c r="E30" s="70"/>
      <c r="F30" s="70"/>
      <c r="H30" s="41"/>
      <c r="I30" s="41"/>
    </row>
    <row r="31" spans="1:9" s="28" customFormat="1" ht="12" customHeight="1">
      <c r="A31" s="25"/>
      <c r="B31" s="44" t="s">
        <v>42</v>
      </c>
      <c r="C31" s="44"/>
      <c r="D31" s="26">
        <v>0</v>
      </c>
      <c r="E31" s="27">
        <v>330</v>
      </c>
      <c r="F31" s="27">
        <f>D31*E31</f>
        <v>0</v>
      </c>
      <c r="H31" s="41"/>
      <c r="I31" s="41"/>
    </row>
    <row r="32" spans="1:9" s="28" customFormat="1" ht="12" customHeight="1">
      <c r="A32" s="25"/>
      <c r="B32" s="44" t="s">
        <v>43</v>
      </c>
      <c r="C32" s="44"/>
      <c r="D32" s="26">
        <v>0</v>
      </c>
      <c r="E32" s="27">
        <v>450</v>
      </c>
      <c r="F32" s="27">
        <f>D32*E32</f>
        <v>0</v>
      </c>
      <c r="H32" s="41"/>
      <c r="I32" s="41"/>
    </row>
    <row r="33" spans="1:9" s="28" customFormat="1" ht="12" customHeight="1">
      <c r="A33" s="25"/>
      <c r="B33" s="25" t="s">
        <v>44</v>
      </c>
      <c r="C33" s="25"/>
      <c r="D33" s="26">
        <v>0</v>
      </c>
      <c r="E33" s="27">
        <v>384</v>
      </c>
      <c r="F33" s="27">
        <f>D33*E33</f>
        <v>0</v>
      </c>
      <c r="H33" s="41"/>
      <c r="I33" s="41"/>
    </row>
    <row r="34" spans="1:9" s="28" customFormat="1" ht="12" customHeight="1">
      <c r="A34" s="25"/>
      <c r="B34" s="25"/>
      <c r="C34" s="25"/>
      <c r="D34" s="26"/>
      <c r="E34" s="27"/>
      <c r="F34" s="27"/>
      <c r="H34" s="41"/>
      <c r="I34" s="41"/>
    </row>
    <row r="35" spans="1:9" s="28" customFormat="1" ht="12" customHeight="1">
      <c r="A35" s="70" t="s">
        <v>6</v>
      </c>
      <c r="B35" s="70"/>
      <c r="C35" s="70"/>
      <c r="D35" s="70"/>
      <c r="E35" s="70"/>
      <c r="F35" s="70"/>
      <c r="H35" s="41"/>
      <c r="I35" s="41"/>
    </row>
    <row r="36" spans="1:9" s="28" customFormat="1" ht="12" customHeight="1">
      <c r="A36" s="25"/>
      <c r="B36" s="44" t="s">
        <v>31</v>
      </c>
      <c r="C36" s="44"/>
      <c r="D36" s="26">
        <v>0</v>
      </c>
      <c r="E36" s="27">
        <v>453.75000000000006</v>
      </c>
      <c r="F36" s="27">
        <f>D36*E36</f>
        <v>0</v>
      </c>
      <c r="H36" s="41"/>
      <c r="I36" s="41"/>
    </row>
    <row r="37" spans="1:9" s="28" customFormat="1" ht="12" customHeight="1">
      <c r="A37" s="25"/>
      <c r="B37" s="74" t="s">
        <v>32</v>
      </c>
      <c r="C37" s="74"/>
      <c r="D37" s="26">
        <v>0</v>
      </c>
      <c r="E37" s="27">
        <v>825.0000000000001</v>
      </c>
      <c r="F37" s="27">
        <f>D37*E37</f>
        <v>0</v>
      </c>
      <c r="H37" s="41"/>
      <c r="I37" s="41"/>
    </row>
    <row r="38" spans="1:6" s="31" customFormat="1" ht="10.5" thickBot="1">
      <c r="A38" s="65" t="s">
        <v>20</v>
      </c>
      <c r="B38" s="65"/>
      <c r="C38" s="65"/>
      <c r="D38" s="65"/>
      <c r="E38" s="65"/>
      <c r="F38" s="40">
        <f>SUM(F13:F37)</f>
        <v>4995</v>
      </c>
    </row>
    <row r="39" spans="1:6" s="31" customFormat="1" ht="14.25" thickBot="1">
      <c r="A39" s="32"/>
      <c r="B39" s="32"/>
      <c r="C39" s="66" t="s">
        <v>30</v>
      </c>
      <c r="D39" s="67"/>
      <c r="E39" s="67"/>
      <c r="F39" s="39">
        <f>F38*1.2</f>
        <v>5994</v>
      </c>
    </row>
    <row r="40" spans="4:6" s="1" customFormat="1" ht="5.25" customHeight="1">
      <c r="D40" s="33"/>
      <c r="E40" s="34"/>
      <c r="F40" s="35"/>
    </row>
    <row r="41" spans="1:6" s="1" customFormat="1" ht="15">
      <c r="A41" s="37" t="s">
        <v>26</v>
      </c>
      <c r="D41" s="33"/>
      <c r="E41" s="34"/>
      <c r="F41" s="35"/>
    </row>
    <row r="42" spans="1:6" s="1" customFormat="1" ht="63" customHeight="1">
      <c r="A42" s="63" t="s">
        <v>36</v>
      </c>
      <c r="B42" s="63"/>
      <c r="C42" s="63"/>
      <c r="D42" s="63"/>
      <c r="E42" s="63"/>
      <c r="F42" s="63"/>
    </row>
    <row r="43" spans="1:6" s="1" customFormat="1" ht="9" customHeight="1">
      <c r="A43" s="36"/>
      <c r="B43" s="36"/>
      <c r="C43" s="36"/>
      <c r="D43" s="33"/>
      <c r="E43" s="34"/>
      <c r="F43" s="35"/>
    </row>
    <row r="44" spans="1:6" s="1" customFormat="1" ht="15" customHeight="1">
      <c r="A44" s="68" t="s">
        <v>27</v>
      </c>
      <c r="B44" s="68"/>
      <c r="C44" s="68"/>
      <c r="D44" s="68"/>
      <c r="E44" s="68"/>
      <c r="F44" s="68"/>
    </row>
    <row r="45" spans="1:6" ht="15">
      <c r="A45" s="68" t="s">
        <v>28</v>
      </c>
      <c r="B45" s="68"/>
      <c r="C45" s="68"/>
      <c r="D45" s="68"/>
      <c r="E45" s="68"/>
      <c r="F45" s="68"/>
    </row>
    <row r="46" ht="6" customHeight="1"/>
    <row r="47" spans="1:6" ht="24.75" customHeight="1">
      <c r="A47" s="69" t="s">
        <v>29</v>
      </c>
      <c r="B47" s="69"/>
      <c r="C47" s="69"/>
      <c r="D47" s="69"/>
      <c r="E47" s="69"/>
      <c r="F47" s="69"/>
    </row>
  </sheetData>
  <sheetProtection/>
  <mergeCells count="41">
    <mergeCell ref="C2:F2"/>
    <mergeCell ref="B13:E13"/>
    <mergeCell ref="B37:C37"/>
    <mergeCell ref="A35:F35"/>
    <mergeCell ref="A24:F24"/>
    <mergeCell ref="B20:C20"/>
    <mergeCell ref="A30:F30"/>
    <mergeCell ref="B27:C27"/>
    <mergeCell ref="C4:F4"/>
    <mergeCell ref="C7:F7"/>
    <mergeCell ref="A44:F44"/>
    <mergeCell ref="A45:F45"/>
    <mergeCell ref="A47:F47"/>
    <mergeCell ref="B26:C26"/>
    <mergeCell ref="B32:C32"/>
    <mergeCell ref="A19:F19"/>
    <mergeCell ref="B31:C31"/>
    <mergeCell ref="C10:F10"/>
    <mergeCell ref="A10:B10"/>
    <mergeCell ref="B22:C22"/>
    <mergeCell ref="B25:C25"/>
    <mergeCell ref="A42:F42"/>
    <mergeCell ref="B17:C17"/>
    <mergeCell ref="A38:E38"/>
    <mergeCell ref="C39:E39"/>
    <mergeCell ref="C9:F9"/>
    <mergeCell ref="A5:B5"/>
    <mergeCell ref="A6:B6"/>
    <mergeCell ref="C6:F6"/>
    <mergeCell ref="E5:F5"/>
    <mergeCell ref="C8:F8"/>
    <mergeCell ref="C1:F1"/>
    <mergeCell ref="B36:C36"/>
    <mergeCell ref="C3:F3"/>
    <mergeCell ref="A3:B3"/>
    <mergeCell ref="A4:B4"/>
    <mergeCell ref="B15:C15"/>
    <mergeCell ref="B28:C28"/>
    <mergeCell ref="A16:F16"/>
    <mergeCell ref="A7:B7"/>
    <mergeCell ref="A8:B8"/>
  </mergeCells>
  <printOptions/>
  <pageMargins left="0.7" right="0.7" top="0.75" bottom="0.75" header="0.3" footer="0.3"/>
  <pageSetup fitToHeight="1" fitToWidth="1"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Proyachting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Myslík</dc:creator>
  <cp:keywords/>
  <dc:description/>
  <cp:lastModifiedBy>Simon Cox</cp:lastModifiedBy>
  <cp:lastPrinted>2022-05-18T11:28:18Z</cp:lastPrinted>
  <dcterms:created xsi:type="dcterms:W3CDTF">2002-12-29T19:29:09Z</dcterms:created>
  <dcterms:modified xsi:type="dcterms:W3CDTF">2024-02-23T20:07:44Z</dcterms:modified>
  <cp:category/>
  <cp:version/>
  <cp:contentType/>
  <cp:contentStatus/>
</cp:coreProperties>
</file>