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OK Dinghy Order Form" sheetId="1" r:id="rId1"/>
  </sheets>
  <definedNames>
    <definedName name="_xlnm.Print_Area" localSheetId="0">'OK Dinghy Order Form'!$A$1:$F$56</definedName>
  </definedNames>
  <calcPr fullCalcOnLoad="1"/>
</workbook>
</file>

<file path=xl/sharedStrings.xml><?xml version="1.0" encoding="utf-8"?>
<sst xmlns="http://schemas.openxmlformats.org/spreadsheetml/2006/main" count="56" uniqueCount="55">
  <si>
    <t xml:space="preserve">COVERS   </t>
  </si>
  <si>
    <t xml:space="preserve">Country:  </t>
  </si>
  <si>
    <t xml:space="preserve">Phone: </t>
  </si>
  <si>
    <t xml:space="preserve">Email: </t>
  </si>
  <si>
    <t>Date:</t>
  </si>
  <si>
    <t>NEW BOAT DESIGN OPTIONS</t>
  </si>
  <si>
    <t xml:space="preserve">LAUNCHING TROLLEY’S &amp; TRAILERS  </t>
  </si>
  <si>
    <t xml:space="preserve">FOILS </t>
  </si>
  <si>
    <t>OPTIONS</t>
  </si>
  <si>
    <t>Export</t>
  </si>
  <si>
    <t>Breathable Top Cover</t>
  </si>
  <si>
    <t>Under cover</t>
  </si>
  <si>
    <t>Mast Bag</t>
  </si>
  <si>
    <t>Rudder Bag</t>
  </si>
  <si>
    <t>Deck Colour</t>
  </si>
  <si>
    <t>Hull Colour</t>
  </si>
  <si>
    <t>Cockpit Colour</t>
  </si>
  <si>
    <t>Foam Floor Colour</t>
  </si>
  <si>
    <t>Mainsheet Support Colour</t>
  </si>
  <si>
    <t>Self Bailer Surround Colour</t>
  </si>
  <si>
    <t>Mainsheet Suport Type (select one)</t>
  </si>
  <si>
    <t>BRIDGE                     SHELF</t>
  </si>
  <si>
    <t>VAT No.</t>
  </si>
  <si>
    <t>SPARS</t>
  </si>
  <si>
    <t xml:space="preserve">BASE BOAT (standard specifications) </t>
  </si>
  <si>
    <t>TOTAL ex. VAT</t>
  </si>
  <si>
    <t>Unit Price</t>
  </si>
  <si>
    <t>Qty</t>
  </si>
  <si>
    <t xml:space="preserve">International OK Hull and Deck. Synergy Evolution Design. 
Infused Vinylester FRP Construction. Gelcoat hull, deck and cockpit. Includes mast bearings, self bailers, bouyancy hatches, non-slip foam floor, World Sailing Plaque and initial measurement. </t>
  </si>
  <si>
    <t>SUB TOTAL ex. VAT &amp; Ex Works</t>
  </si>
  <si>
    <t>Synergy/DEM CNC Moulded Fixed Rudder with carbon lifting tiller</t>
  </si>
  <si>
    <t>Synergy/DEM CNC Moulded Centreboard</t>
  </si>
  <si>
    <t>Synergy Standard Championship Fit Out Package including all control lines and ropes (Allen, Clam Cleats &amp; Marlow Rope)</t>
  </si>
  <si>
    <t>Ceildih Composites Carbon Mast (bend numbers/sailor weight requirement to be advised)</t>
  </si>
  <si>
    <r>
      <rPr>
        <b/>
        <sz val="8"/>
        <rFont val="Calibri"/>
        <family val="2"/>
      </rPr>
      <t>STANDARD GELCOAT COLOURS</t>
    </r>
    <r>
      <rPr>
        <sz val="8"/>
        <rFont val="Calibri"/>
        <family val="2"/>
      </rPr>
      <t xml:space="preserve">
WHITE
LIGHT GREY (RAL 7035)
MID GREY (RAL 7042)
LIGHT BLUE (LR ZENITH BLUE)
MID BLUE (RAL 5012)
</t>
    </r>
    <r>
      <rPr>
        <b/>
        <sz val="8"/>
        <rFont val="Calibri"/>
        <family val="2"/>
      </rPr>
      <t xml:space="preserve">
STANDARD EVA FOAM COLOURS
</t>
    </r>
    <r>
      <rPr>
        <sz val="8"/>
        <rFont val="Calibri"/>
        <family val="2"/>
      </rPr>
      <t xml:space="preserve">
BLACK
BLUE</t>
    </r>
  </si>
  <si>
    <t>DESIGN COLOUR CHOICES</t>
  </si>
  <si>
    <t>UK or EU VAT Registered?</t>
  </si>
  <si>
    <t>Buyer's Name/Company Name</t>
  </si>
  <si>
    <t>Buyer's Address</t>
  </si>
  <si>
    <r>
      <rPr>
        <b/>
        <sz val="10"/>
        <rFont val="Calibri"/>
        <family val="2"/>
      </rPr>
      <t>YES / NO</t>
    </r>
    <r>
      <rPr>
        <sz val="10"/>
        <rFont val="Calibri"/>
        <family val="2"/>
      </rPr>
      <t xml:space="preserve">    </t>
    </r>
  </si>
  <si>
    <r>
      <rPr>
        <b/>
        <sz val="10"/>
        <rFont val="Calibri"/>
        <family val="2"/>
      </rPr>
      <t>YES / NO</t>
    </r>
    <r>
      <rPr>
        <sz val="10"/>
        <rFont val="Calibri"/>
        <family val="2"/>
      </rPr>
      <t xml:space="preserve">    *select one option</t>
    </r>
  </si>
  <si>
    <t>INTERNATIONAL OK DINGHY ORDER FORM</t>
  </si>
  <si>
    <t>Terms &amp; Conditions</t>
  </si>
  <si>
    <t>Synergy Marine, 17C Seven Acres Business Park, Newbourne Road, Waldringfield, Suffolk, IP12 4PS, United Kingdom</t>
  </si>
  <si>
    <t xml:space="preserve">Telephone: +44 (0) 1473 736293  Email: info@synergymarine.co.uk  Website: www.synergymarine.co.uk </t>
  </si>
  <si>
    <t>Synergy Marine is a trading name of Cox-Olliff Ltd
Company no: 6702423      VAT Registration No. GB257113518</t>
  </si>
  <si>
    <t>50% deposit confirms build slot. Build slots are allocated in time and date of order. Balance payable in full before or on completion. Prices quoted are correct at time of going to print and may be subject to exchange rate fluctuations. Synergy Marine retains the right to withdraw offers without notice. Once deposit payment has been received changes to specification may be subject to a fee of £200. Prices quoted are ex Works from Synergy Marine (GBP Price List) or for collection from Ceilidh Composites, NL (EURO Price List). Ongoing delivery costs from will be quoted seperately on request. E&amp;OE</t>
  </si>
  <si>
    <t>SUB TOTAL inc. GB VAT @ 20% &amp; Ex Works</t>
  </si>
  <si>
    <t>Allen Boom with Kicker Lever</t>
  </si>
  <si>
    <t>AoR Boom with Kicker Lever</t>
  </si>
  <si>
    <r>
      <t>Aluminium launching trolley with cradle.</t>
    </r>
    <r>
      <rPr>
        <sz val="8"/>
        <color indexed="10"/>
        <rFont val="Calibri"/>
        <family val="2"/>
      </rPr>
      <t xml:space="preserve"> </t>
    </r>
  </si>
  <si>
    <t xml:space="preserve">Combi Trailer base with 8" Wheels. </t>
  </si>
  <si>
    <t>Cam Cleats for Control Lines Option</t>
  </si>
  <si>
    <t>Centre Mainsheet Swivel Jammer with Roller Fairlead (requires mainsheet block shelf)</t>
  </si>
  <si>
    <t>February 2024</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</si>
</sst>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zł&quot;;\-#,##0\ &quot;zł&quot;"/>
    <numFmt numFmtId="187" formatCode="#,##0\ &quot;zł&quot;;[Red]\-#,##0\ &quot;zł&quot;"/>
    <numFmt numFmtId="188" formatCode="#,##0.00\ &quot;zł&quot;;\-#,##0.00\ &quot;zł&quot;"/>
    <numFmt numFmtId="189" formatCode="#,##0.00\ &quot;zł&quot;;[Red]\-#,##0.00\ &quot;zł&quot;"/>
    <numFmt numFmtId="190" formatCode="_-* #,##0\ &quot;zł&quot;_-;\-* #,##0\ &quot;zł&quot;_-;_-* &quot;-&quot;\ &quot;zł&quot;_-;_-@_-"/>
    <numFmt numFmtId="191" formatCode="_-* #,##0\ _z_ł_-;\-* #,##0\ _z_ł_-;_-* &quot;-&quot;\ _z_ł_-;_-@_-"/>
    <numFmt numFmtId="192" formatCode="_-* #,##0.00\ &quot;zł&quot;_-;\-* #,##0.00\ &quot;zł&quot;_-;_-* &quot;-&quot;??\ &quot;zł&quot;_-;_-@_-"/>
    <numFmt numFmtId="193" formatCode="_-* #,##0.00\ _z_ł_-;\-* #,##0.00\ _z_ł_-;_-* &quot;-&quot;??\ _z_ł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 &quot;€&quot;;\-#,##0\ &quot;€&quot;"/>
    <numFmt numFmtId="203" formatCode="#,##0\ &quot;€&quot;;[Red]\-#,##0\ &quot;€&quot;"/>
    <numFmt numFmtId="204" formatCode="#,##0.00\ &quot;€&quot;;\-#,##0.00\ &quot;€&quot;"/>
    <numFmt numFmtId="205" formatCode="#,##0.00\ &quot;€&quot;;[Red]\-#,##0.00\ &quot;€&quot;"/>
    <numFmt numFmtId="206" formatCode="_-* #,##0\ &quot;€&quot;_-;\-* #,##0\ &quot;€&quot;_-;_-* &quot;-&quot;\ &quot;€&quot;_-;_-@_-"/>
    <numFmt numFmtId="207" formatCode="_-* #,##0\ _€_-;\-* #,##0\ _€_-;_-* &quot;-&quot;\ _€_-;_-@_-"/>
    <numFmt numFmtId="208" formatCode="_-* #,##0.00\ &quot;€&quot;_-;\-* #,##0.00\ &quot;€&quot;_-;_-* &quot;-&quot;??\ &quot;€&quot;_-;_-@_-"/>
    <numFmt numFmtId="209" formatCode="_-* #,##0.00\ _€_-;\-* #,##0.00\ _€_-;_-* &quot;-&quot;??\ _€_-;_-@_-"/>
    <numFmt numFmtId="210" formatCode="#,##0.00\ [$EUR]"/>
    <numFmt numFmtId="211" formatCode="&quot;Yes&quot;;&quot;Yes&quot;;&quot;No&quot;"/>
    <numFmt numFmtId="212" formatCode="&quot;True&quot;;&quot;True&quot;;&quot;False&quot;"/>
    <numFmt numFmtId="213" formatCode="&quot;On&quot;;&quot;On&quot;;&quot;Off&quot;"/>
    <numFmt numFmtId="214" formatCode="[$€-2]\ #,##0.00"/>
    <numFmt numFmtId="215" formatCode="&quot;£&quot;#,##0.00"/>
    <numFmt numFmtId="216" formatCode="[$€-2]\ #,##0.00_);[Red]\([$€-2]\ #,##0.00\)"/>
  </numFmts>
  <fonts count="57">
    <font>
      <sz val="10"/>
      <name val="Arial CE"/>
      <family val="0"/>
    </font>
    <font>
      <u val="single"/>
      <sz val="10"/>
      <color indexed="12"/>
      <name val="Arial CE"/>
      <family val="0"/>
    </font>
    <font>
      <u val="single"/>
      <sz val="10"/>
      <color indexed="36"/>
      <name val="Arial CE"/>
      <family val="0"/>
    </font>
    <font>
      <b/>
      <sz val="10"/>
      <name val="Calibri"/>
      <family val="2"/>
    </font>
    <font>
      <sz val="10"/>
      <name val="Calibri"/>
      <family val="2"/>
    </font>
    <font>
      <u val="single"/>
      <sz val="10"/>
      <color indexed="12"/>
      <name val="Calibri"/>
      <family val="2"/>
    </font>
    <font>
      <b/>
      <sz val="8"/>
      <name val="Calibri"/>
      <family val="2"/>
    </font>
    <font>
      <sz val="8"/>
      <name val="Calibri"/>
      <family val="2"/>
    </font>
    <font>
      <sz val="8"/>
      <color indexed="10"/>
      <name val="Calibri"/>
      <family val="2"/>
    </font>
    <font>
      <b/>
      <sz val="8"/>
      <color indexed="10"/>
      <name val="Calibri"/>
      <family val="2"/>
    </font>
    <font>
      <sz val="12"/>
      <name val="Calibri"/>
      <family val="2"/>
    </font>
    <font>
      <b/>
      <sz val="20"/>
      <name val="Calibri"/>
      <family val="2"/>
    </font>
    <font>
      <b/>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Calibri"/>
      <family val="2"/>
    </font>
    <font>
      <b/>
      <i/>
      <sz val="8"/>
      <color indexed="8"/>
      <name val="Calibri"/>
      <family val="2"/>
    </font>
    <font>
      <i/>
      <sz val="8"/>
      <color indexed="8"/>
      <name val="Calibri"/>
      <family val="2"/>
    </font>
    <font>
      <sz val="9"/>
      <color indexed="8"/>
      <name val="Calibri"/>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Calibri"/>
      <family val="2"/>
    </font>
    <font>
      <b/>
      <i/>
      <sz val="8"/>
      <color rgb="FF000000"/>
      <name val="Calibri"/>
      <family val="2"/>
    </font>
    <font>
      <sz val="8"/>
      <color theme="1"/>
      <name val="Calibri"/>
      <family val="2"/>
    </font>
    <font>
      <i/>
      <sz val="8"/>
      <color rgb="FF000000"/>
      <name val="Calibri"/>
      <family val="2"/>
    </font>
    <font>
      <sz val="9"/>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medium"/>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xf>
    <xf numFmtId="0" fontId="3" fillId="0" borderId="10" xfId="0" applyFont="1" applyBorder="1" applyAlignment="1">
      <alignment horizontal="left"/>
    </xf>
    <xf numFmtId="0" fontId="3" fillId="0" borderId="11" xfId="0" applyFont="1" applyBorder="1" applyAlignment="1">
      <alignment horizontal="left"/>
    </xf>
    <xf numFmtId="0" fontId="4" fillId="0" borderId="12" xfId="0" applyFont="1" applyBorder="1" applyAlignment="1">
      <alignment horizontal="left" wrapText="1"/>
    </xf>
    <xf numFmtId="0" fontId="3" fillId="0" borderId="10" xfId="0" applyFont="1" applyBorder="1" applyAlignment="1">
      <alignment horizontal="center" wrapText="1"/>
    </xf>
    <xf numFmtId="0" fontId="3" fillId="0" borderId="0" xfId="0" applyFont="1" applyBorder="1" applyAlignment="1">
      <alignment horizontal="left"/>
    </xf>
    <xf numFmtId="15" fontId="52" fillId="0" borderId="0" xfId="0" applyNumberFormat="1" applyFont="1" applyBorder="1" applyAlignment="1">
      <alignment horizontal="left"/>
    </xf>
    <xf numFmtId="15" fontId="52" fillId="0" borderId="0" xfId="0" applyNumberFormat="1" applyFont="1" applyBorder="1" applyAlignment="1">
      <alignment horizontal="center"/>
    </xf>
    <xf numFmtId="0" fontId="52" fillId="0" borderId="0" xfId="0" applyFont="1" applyBorder="1" applyAlignment="1">
      <alignment horizontal="left"/>
    </xf>
    <xf numFmtId="0" fontId="3" fillId="33" borderId="13" xfId="0" applyFont="1" applyFill="1" applyBorder="1" applyAlignment="1">
      <alignment horizontal="left"/>
    </xf>
    <xf numFmtId="0" fontId="4" fillId="33" borderId="14" xfId="0" applyFont="1" applyFill="1" applyBorder="1" applyAlignment="1">
      <alignment horizontal="left"/>
    </xf>
    <xf numFmtId="0" fontId="4" fillId="33" borderId="14" xfId="0" applyFont="1" applyFill="1" applyBorder="1" applyAlignment="1">
      <alignment horizontal="center"/>
    </xf>
    <xf numFmtId="215" fontId="4" fillId="33" borderId="14" xfId="0" applyNumberFormat="1" applyFont="1" applyFill="1" applyBorder="1" applyAlignment="1">
      <alignment horizontal="left"/>
    </xf>
    <xf numFmtId="0" fontId="6" fillId="33" borderId="15" xfId="0" applyFont="1" applyFill="1" applyBorder="1" applyAlignment="1">
      <alignment horizontal="center"/>
    </xf>
    <xf numFmtId="0" fontId="4" fillId="0" borderId="0" xfId="0" applyFont="1" applyFill="1" applyAlignment="1">
      <alignment/>
    </xf>
    <xf numFmtId="0" fontId="6" fillId="33" borderId="16" xfId="0" applyFont="1" applyFill="1" applyBorder="1" applyAlignment="1">
      <alignment horizontal="left"/>
    </xf>
    <xf numFmtId="215" fontId="3" fillId="33" borderId="17" xfId="0" applyNumberFormat="1" applyFont="1" applyFill="1" applyBorder="1" applyAlignment="1">
      <alignment horizontal="center" vertical="center"/>
    </xf>
    <xf numFmtId="0" fontId="7" fillId="0" borderId="0" xfId="0" applyFont="1" applyFill="1" applyAlignment="1">
      <alignment/>
    </xf>
    <xf numFmtId="0" fontId="6" fillId="0" borderId="0" xfId="0" applyFont="1" applyFill="1" applyBorder="1" applyAlignment="1">
      <alignment horizontal="left"/>
    </xf>
    <xf numFmtId="0" fontId="7" fillId="0" borderId="0" xfId="0" applyFont="1" applyFill="1" applyBorder="1" applyAlignment="1">
      <alignment/>
    </xf>
    <xf numFmtId="0" fontId="7" fillId="0" borderId="0" xfId="0" applyFont="1" applyFill="1" applyBorder="1" applyAlignment="1">
      <alignment horizontal="center"/>
    </xf>
    <xf numFmtId="0" fontId="7" fillId="0" borderId="0" xfId="0" applyFont="1" applyBorder="1" applyAlignment="1">
      <alignment/>
    </xf>
    <xf numFmtId="1" fontId="6" fillId="0" borderId="0" xfId="0" applyNumberFormat="1" applyFont="1" applyBorder="1" applyAlignment="1">
      <alignment horizontal="center"/>
    </xf>
    <xf numFmtId="215" fontId="6" fillId="0" borderId="0" xfId="0" applyNumberFormat="1" applyFont="1" applyBorder="1" applyAlignment="1">
      <alignment horizontal="center"/>
    </xf>
    <xf numFmtId="0" fontId="7" fillId="0" borderId="0" xfId="0" applyFont="1" applyFill="1" applyBorder="1" applyAlignment="1">
      <alignment vertical="center"/>
    </xf>
    <xf numFmtId="1" fontId="7" fillId="0" borderId="0" xfId="0" applyNumberFormat="1" applyFont="1" applyFill="1" applyBorder="1" applyAlignment="1">
      <alignment horizontal="center" vertical="center"/>
    </xf>
    <xf numFmtId="215" fontId="7" fillId="0" borderId="0" xfId="0" applyNumberFormat="1" applyFont="1" applyFill="1" applyBorder="1" applyAlignment="1">
      <alignment vertical="center"/>
    </xf>
    <xf numFmtId="0" fontId="7" fillId="0" borderId="0" xfId="0" applyFont="1" applyFill="1" applyAlignment="1">
      <alignment vertical="center"/>
    </xf>
    <xf numFmtId="0" fontId="4" fillId="0" borderId="0" xfId="0" applyFont="1" applyFill="1" applyAlignment="1">
      <alignment vertical="center"/>
    </xf>
    <xf numFmtId="214" fontId="7" fillId="0" borderId="0" xfId="0" applyNumberFormat="1" applyFont="1" applyFill="1" applyBorder="1" applyAlignment="1">
      <alignment vertical="center"/>
    </xf>
    <xf numFmtId="215" fontId="3" fillId="0" borderId="0" xfId="0" applyNumberFormat="1" applyFont="1" applyFill="1" applyBorder="1" applyAlignment="1">
      <alignment horizontal="right"/>
    </xf>
    <xf numFmtId="0" fontId="7" fillId="0" borderId="0" xfId="0" applyFont="1" applyAlignment="1">
      <alignment/>
    </xf>
    <xf numFmtId="0" fontId="3" fillId="0" borderId="0" xfId="0" applyFont="1" applyFill="1" applyBorder="1" applyAlignment="1">
      <alignment horizontal="left"/>
    </xf>
    <xf numFmtId="0" fontId="3" fillId="0" borderId="0" xfId="0" applyFont="1" applyFill="1" applyBorder="1" applyAlignment="1">
      <alignment horizontal="center"/>
    </xf>
    <xf numFmtId="0" fontId="6" fillId="0" borderId="18" xfId="0" applyFont="1" applyBorder="1" applyAlignment="1">
      <alignment horizontal="center" vertical="center"/>
    </xf>
    <xf numFmtId="0" fontId="7" fillId="0" borderId="18" xfId="0" applyFont="1" applyBorder="1" applyAlignment="1">
      <alignment horizontal="center" vertical="center"/>
    </xf>
    <xf numFmtId="0" fontId="9" fillId="0" borderId="0" xfId="0" applyFont="1" applyAlignment="1">
      <alignment/>
    </xf>
    <xf numFmtId="1" fontId="10" fillId="0" borderId="0" xfId="0" applyNumberFormat="1" applyFont="1" applyAlignment="1">
      <alignment horizontal="center"/>
    </xf>
    <xf numFmtId="215" fontId="10" fillId="0" borderId="0" xfId="0" applyNumberFormat="1" applyFont="1" applyAlignment="1">
      <alignment horizontal="right"/>
    </xf>
    <xf numFmtId="215" fontId="7" fillId="0" borderId="0" xfId="0" applyNumberFormat="1" applyFont="1" applyAlignment="1">
      <alignment horizontal="right"/>
    </xf>
    <xf numFmtId="0" fontId="10" fillId="0" borderId="0" xfId="0" applyFont="1" applyAlignment="1">
      <alignment/>
    </xf>
    <xf numFmtId="0" fontId="53" fillId="0" borderId="0" xfId="0" applyFont="1" applyAlignment="1">
      <alignment/>
    </xf>
    <xf numFmtId="0" fontId="11" fillId="0" borderId="0" xfId="0" applyFont="1" applyAlignment="1">
      <alignment/>
    </xf>
    <xf numFmtId="215" fontId="3" fillId="33" borderId="19" xfId="0" applyNumberFormat="1" applyFont="1" applyFill="1" applyBorder="1" applyAlignment="1">
      <alignment horizontal="right"/>
    </xf>
    <xf numFmtId="215" fontId="6" fillId="0" borderId="0" xfId="0" applyNumberFormat="1" applyFont="1" applyFill="1" applyBorder="1" applyAlignment="1">
      <alignment horizontal="right"/>
    </xf>
    <xf numFmtId="215" fontId="7" fillId="0" borderId="0" xfId="0" applyNumberFormat="1" applyFont="1" applyFill="1" applyAlignment="1">
      <alignment/>
    </xf>
    <xf numFmtId="17" fontId="12" fillId="0" borderId="20" xfId="0" applyNumberFormat="1" applyFont="1" applyBorder="1" applyAlignment="1" quotePrefix="1">
      <alignment horizontal="center"/>
    </xf>
    <xf numFmtId="17" fontId="12" fillId="0" borderId="20" xfId="0" applyNumberFormat="1" applyFont="1" applyBorder="1" applyAlignment="1">
      <alignment horizontal="center"/>
    </xf>
    <xf numFmtId="0" fontId="7" fillId="33" borderId="21" xfId="0" applyFont="1" applyFill="1" applyBorder="1" applyAlignment="1">
      <alignment horizontal="left" vertical="top" wrapText="1"/>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4" fillId="0" borderId="11" xfId="0" applyFont="1" applyBorder="1" applyAlignment="1">
      <alignment horizontal="left" wrapText="1"/>
    </xf>
    <xf numFmtId="0" fontId="4" fillId="0" borderId="18" xfId="0" applyFont="1" applyBorder="1" applyAlignment="1">
      <alignment horizontal="left"/>
    </xf>
    <xf numFmtId="0" fontId="4" fillId="0" borderId="11" xfId="0" applyFont="1" applyBorder="1" applyAlignment="1">
      <alignment horizontal="left"/>
    </xf>
    <xf numFmtId="0" fontId="54" fillId="0" borderId="0" xfId="0" applyFont="1" applyAlignment="1">
      <alignment horizontal="center" wrapText="1"/>
    </xf>
    <xf numFmtId="0" fontId="6" fillId="0" borderId="18" xfId="0" applyFont="1" applyBorder="1" applyAlignment="1">
      <alignment horizontal="center" vertical="center"/>
    </xf>
    <xf numFmtId="0" fontId="7" fillId="0" borderId="18" xfId="0" applyFont="1" applyBorder="1" applyAlignment="1">
      <alignment horizontal="center" vertical="center" wrapText="1"/>
    </xf>
    <xf numFmtId="0" fontId="7" fillId="0" borderId="18" xfId="0" applyFont="1" applyBorder="1" applyAlignment="1">
      <alignment horizontal="center" vertical="center"/>
    </xf>
    <xf numFmtId="0" fontId="55" fillId="0" borderId="0" xfId="0" applyFont="1" applyAlignment="1">
      <alignment horizontal="left" wrapText="1"/>
    </xf>
    <xf numFmtId="0" fontId="6" fillId="0" borderId="0" xfId="0" applyFont="1" applyBorder="1" applyAlignment="1">
      <alignment horizontal="center"/>
    </xf>
    <xf numFmtId="0" fontId="6" fillId="0" borderId="0" xfId="0" applyFont="1" applyFill="1" applyBorder="1" applyAlignment="1">
      <alignment horizontal="right"/>
    </xf>
    <xf numFmtId="0" fontId="56" fillId="0" borderId="0" xfId="0" applyFont="1" applyAlignment="1">
      <alignment horizontal="center" vertical="center"/>
    </xf>
    <xf numFmtId="49" fontId="4" fillId="0" borderId="11" xfId="0" applyNumberFormat="1" applyFont="1" applyBorder="1" applyAlignment="1">
      <alignment horizontal="left" wrapText="1"/>
    </xf>
    <xf numFmtId="49" fontId="4" fillId="0" borderId="18" xfId="0" applyNumberFormat="1" applyFont="1" applyBorder="1" applyAlignment="1">
      <alignment horizontal="left"/>
    </xf>
    <xf numFmtId="0" fontId="5" fillId="0" borderId="12" xfId="53" applyFont="1" applyBorder="1" applyAlignment="1" applyProtection="1">
      <alignment horizontal="left" wrapText="1"/>
      <protection/>
    </xf>
    <xf numFmtId="0" fontId="4" fillId="0" borderId="12" xfId="0" applyFont="1" applyBorder="1" applyAlignment="1">
      <alignment horizontal="left"/>
    </xf>
    <xf numFmtId="0" fontId="3" fillId="0" borderId="18" xfId="0" applyFont="1" applyBorder="1" applyAlignment="1">
      <alignment horizontal="left"/>
    </xf>
    <xf numFmtId="0" fontId="7" fillId="0" borderId="0" xfId="0" applyFont="1" applyFill="1" applyBorder="1" applyAlignment="1">
      <alignment vertical="center" wrapText="1"/>
    </xf>
    <xf numFmtId="0" fontId="3" fillId="0" borderId="18" xfId="0" applyFont="1" applyBorder="1" applyAlignment="1">
      <alignment horizontal="left" vertical="top"/>
    </xf>
    <xf numFmtId="0" fontId="3" fillId="33" borderId="22" xfId="0" applyFont="1" applyFill="1" applyBorder="1" applyAlignment="1">
      <alignment horizontal="right"/>
    </xf>
    <xf numFmtId="0" fontId="3" fillId="33" borderId="23" xfId="0" applyFont="1" applyFill="1" applyBorder="1" applyAlignment="1">
      <alignment horizontal="right"/>
    </xf>
    <xf numFmtId="0" fontId="6" fillId="0" borderId="0" xfId="0" applyFont="1" applyFill="1" applyBorder="1" applyAlignment="1">
      <alignment horizontal="left"/>
    </xf>
    <xf numFmtId="0" fontId="11" fillId="0" borderId="0" xfId="0" applyFont="1" applyAlignment="1">
      <alignment horizontal="center"/>
    </xf>
    <xf numFmtId="0" fontId="3" fillId="0" borderId="10" xfId="0" applyFont="1" applyBorder="1" applyAlignment="1">
      <alignment horizontal="left"/>
    </xf>
    <xf numFmtId="0" fontId="3" fillId="0" borderId="11"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4" fillId="0" borderId="12" xfId="0" applyFont="1" applyBorder="1" applyAlignment="1">
      <alignment horizontal="left" wrapText="1"/>
    </xf>
    <xf numFmtId="215" fontId="4" fillId="0" borderId="10" xfId="0" applyNumberFormat="1" applyFont="1" applyBorder="1" applyAlignment="1">
      <alignment horizontal="left" wrapText="1"/>
    </xf>
    <xf numFmtId="215" fontId="4" fillId="0" borderId="11" xfId="0" applyNumberFormat="1"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1</xdr:row>
      <xdr:rowOff>190500</xdr:rowOff>
    </xdr:to>
    <xdr:pic>
      <xdr:nvPicPr>
        <xdr:cNvPr id="1" name="Picture 1"/>
        <xdr:cNvPicPr preferRelativeResize="1">
          <a:picLocks noChangeAspect="1"/>
        </xdr:cNvPicPr>
      </xdr:nvPicPr>
      <xdr:blipFill>
        <a:blip r:embed="rId1"/>
        <a:stretch>
          <a:fillRect/>
        </a:stretch>
      </xdr:blipFill>
      <xdr:spPr>
        <a:xfrm>
          <a:off x="0" y="0"/>
          <a:ext cx="19621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6"/>
  <sheetViews>
    <sheetView tabSelected="1" zoomScale="130" zoomScaleNormal="130" workbookViewId="0" topLeftCell="A1">
      <selection activeCell="B33" sqref="B33:C33"/>
    </sheetView>
  </sheetViews>
  <sheetFormatPr defaultColWidth="9.125" defaultRowHeight="12.75"/>
  <cols>
    <col min="1" max="1" width="2.375" style="41" customWidth="1"/>
    <col min="2" max="2" width="23.375" style="41" customWidth="1"/>
    <col min="3" max="3" width="40.00390625" style="41" customWidth="1"/>
    <col min="4" max="4" width="8.00390625" style="38" customWidth="1"/>
    <col min="5" max="5" width="11.50390625" style="39" customWidth="1"/>
    <col min="6" max="6" width="14.125" style="40" customWidth="1"/>
    <col min="7" max="16384" width="9.125" style="41" customWidth="1"/>
  </cols>
  <sheetData>
    <row r="1" spans="1:6" ht="26.25">
      <c r="A1" s="43"/>
      <c r="B1" s="43"/>
      <c r="C1" s="74" t="s">
        <v>41</v>
      </c>
      <c r="D1" s="74"/>
      <c r="E1" s="74"/>
      <c r="F1" s="74"/>
    </row>
    <row r="2" spans="3:6" ht="15.75">
      <c r="C2" s="47" t="s">
        <v>54</v>
      </c>
      <c r="D2" s="48"/>
      <c r="E2" s="48"/>
      <c r="F2" s="48"/>
    </row>
    <row r="3" spans="1:6" s="1" customFormat="1" ht="15" customHeight="1">
      <c r="A3" s="68" t="s">
        <v>37</v>
      </c>
      <c r="B3" s="68"/>
      <c r="C3" s="55"/>
      <c r="D3" s="55"/>
      <c r="E3" s="54"/>
      <c r="F3" s="54"/>
    </row>
    <row r="4" spans="1:6" s="1" customFormat="1" ht="30.75" customHeight="1">
      <c r="A4" s="70" t="s">
        <v>38</v>
      </c>
      <c r="B4" s="70"/>
      <c r="C4" s="53"/>
      <c r="D4" s="53"/>
      <c r="E4" s="54"/>
      <c r="F4" s="54"/>
    </row>
    <row r="5" spans="1:6" s="1" customFormat="1" ht="15" customHeight="1">
      <c r="A5" s="75" t="s">
        <v>36</v>
      </c>
      <c r="B5" s="76"/>
      <c r="C5" s="4" t="s">
        <v>39</v>
      </c>
      <c r="D5" s="5" t="s">
        <v>22</v>
      </c>
      <c r="E5" s="80"/>
      <c r="F5" s="81"/>
    </row>
    <row r="6" spans="1:6" s="1" customFormat="1" ht="15" customHeight="1">
      <c r="A6" s="77" t="s">
        <v>9</v>
      </c>
      <c r="B6" s="78"/>
      <c r="C6" s="79" t="s">
        <v>40</v>
      </c>
      <c r="D6" s="79"/>
      <c r="E6" s="79"/>
      <c r="F6" s="53"/>
    </row>
    <row r="7" spans="1:6" s="1" customFormat="1" ht="15" customHeight="1">
      <c r="A7" s="68" t="s">
        <v>1</v>
      </c>
      <c r="B7" s="68"/>
      <c r="C7" s="55"/>
      <c r="D7" s="55"/>
      <c r="E7" s="54"/>
      <c r="F7" s="54"/>
    </row>
    <row r="8" spans="1:6" s="1" customFormat="1" ht="15" customHeight="1">
      <c r="A8" s="68" t="s">
        <v>2</v>
      </c>
      <c r="B8" s="68"/>
      <c r="C8" s="64"/>
      <c r="D8" s="64"/>
      <c r="E8" s="65"/>
      <c r="F8" s="65"/>
    </row>
    <row r="9" spans="1:6" s="1" customFormat="1" ht="15" customHeight="1">
      <c r="A9" s="2" t="s">
        <v>3</v>
      </c>
      <c r="B9" s="3"/>
      <c r="C9" s="64"/>
      <c r="D9" s="64"/>
      <c r="E9" s="65"/>
      <c r="F9" s="65"/>
    </row>
    <row r="10" spans="1:6" s="1" customFormat="1" ht="15" customHeight="1">
      <c r="A10" s="68" t="s">
        <v>4</v>
      </c>
      <c r="B10" s="68"/>
      <c r="C10" s="66"/>
      <c r="D10" s="66"/>
      <c r="E10" s="67"/>
      <c r="F10" s="55"/>
    </row>
    <row r="11" spans="1:6" s="1" customFormat="1" ht="15" customHeight="1" thickBot="1">
      <c r="A11" s="6"/>
      <c r="B11" s="6"/>
      <c r="C11" s="7"/>
      <c r="D11" s="8"/>
      <c r="E11" s="9"/>
      <c r="F11" s="9"/>
    </row>
    <row r="12" spans="1:6" s="15" customFormat="1" ht="13.5">
      <c r="A12" s="10" t="s">
        <v>24</v>
      </c>
      <c r="B12" s="11"/>
      <c r="C12" s="11"/>
      <c r="D12" s="12"/>
      <c r="E12" s="13"/>
      <c r="F12" s="14" t="s">
        <v>25</v>
      </c>
    </row>
    <row r="13" spans="1:9" s="18" customFormat="1" ht="43.5" customHeight="1" thickBot="1">
      <c r="A13" s="16"/>
      <c r="B13" s="49" t="s">
        <v>28</v>
      </c>
      <c r="C13" s="49"/>
      <c r="D13" s="49"/>
      <c r="E13" s="49"/>
      <c r="F13" s="17">
        <v>6368.7</v>
      </c>
      <c r="H13" s="46"/>
      <c r="I13" s="46"/>
    </row>
    <row r="14" spans="1:9" s="18" customFormat="1" ht="9.75">
      <c r="A14" s="19"/>
      <c r="B14" s="20"/>
      <c r="C14" s="20"/>
      <c r="D14" s="21"/>
      <c r="E14" s="20"/>
      <c r="F14" s="20"/>
      <c r="H14" s="46"/>
      <c r="I14" s="46"/>
    </row>
    <row r="15" spans="1:9" s="1" customFormat="1" ht="13.5">
      <c r="A15" s="22"/>
      <c r="B15" s="61" t="s">
        <v>5</v>
      </c>
      <c r="C15" s="61"/>
      <c r="D15" s="23" t="s">
        <v>27</v>
      </c>
      <c r="E15" s="24" t="s">
        <v>26</v>
      </c>
      <c r="F15" s="24" t="s">
        <v>25</v>
      </c>
      <c r="H15" s="46"/>
      <c r="I15" s="46"/>
    </row>
    <row r="16" spans="1:9" s="1" customFormat="1" ht="13.5">
      <c r="A16" s="73" t="s">
        <v>8</v>
      </c>
      <c r="B16" s="73"/>
      <c r="C16" s="73"/>
      <c r="D16" s="73"/>
      <c r="E16" s="73"/>
      <c r="F16" s="73"/>
      <c r="H16" s="46"/>
      <c r="I16" s="46"/>
    </row>
    <row r="17" spans="1:9" s="28" customFormat="1" ht="21" customHeight="1">
      <c r="A17" s="25"/>
      <c r="B17" s="69" t="s">
        <v>32</v>
      </c>
      <c r="C17" s="69"/>
      <c r="D17" s="26">
        <v>0</v>
      </c>
      <c r="E17" s="27">
        <v>1978.81</v>
      </c>
      <c r="F17" s="27">
        <f>D17*E17</f>
        <v>0</v>
      </c>
      <c r="H17" s="46"/>
      <c r="I17" s="46"/>
    </row>
    <row r="18" spans="1:9" s="28" customFormat="1" ht="12" customHeight="1">
      <c r="A18" s="25"/>
      <c r="B18" s="25" t="s">
        <v>52</v>
      </c>
      <c r="C18" s="25"/>
      <c r="D18" s="26">
        <v>0</v>
      </c>
      <c r="E18" s="27">
        <v>301.73</v>
      </c>
      <c r="F18" s="27">
        <f>D18*E18</f>
        <v>0</v>
      </c>
      <c r="H18" s="46"/>
      <c r="I18" s="46"/>
    </row>
    <row r="19" spans="1:9" s="29" customFormat="1" ht="12" customHeight="1">
      <c r="A19" s="25"/>
      <c r="B19" s="25" t="s">
        <v>53</v>
      </c>
      <c r="C19" s="25"/>
      <c r="D19" s="26">
        <v>0</v>
      </c>
      <c r="E19" s="27">
        <v>255.31</v>
      </c>
      <c r="F19" s="27">
        <v>0</v>
      </c>
      <c r="H19" s="46"/>
      <c r="I19" s="46"/>
    </row>
    <row r="20" spans="1:9" s="29" customFormat="1" ht="12" customHeight="1">
      <c r="A20" s="25"/>
      <c r="B20" s="25"/>
      <c r="C20" s="25"/>
      <c r="D20" s="26"/>
      <c r="E20" s="27"/>
      <c r="F20" s="27"/>
      <c r="H20" s="46"/>
      <c r="I20" s="46"/>
    </row>
    <row r="21" spans="1:9" s="28" customFormat="1" ht="12" customHeight="1">
      <c r="A21" s="51" t="s">
        <v>23</v>
      </c>
      <c r="B21" s="51"/>
      <c r="C21" s="51"/>
      <c r="D21" s="51"/>
      <c r="E21" s="51"/>
      <c r="F21" s="51"/>
      <c r="H21" s="46"/>
      <c r="I21" s="46"/>
    </row>
    <row r="22" spans="1:9" s="28" customFormat="1" ht="12" customHeight="1">
      <c r="A22" s="25"/>
      <c r="B22" s="52" t="s">
        <v>33</v>
      </c>
      <c r="C22" s="52"/>
      <c r="D22" s="26">
        <v>0</v>
      </c>
      <c r="E22" s="27">
        <v>2108.33</v>
      </c>
      <c r="F22" s="27">
        <f>D22*E22</f>
        <v>0</v>
      </c>
      <c r="H22" s="46"/>
      <c r="I22" s="46"/>
    </row>
    <row r="23" spans="1:9" s="28" customFormat="1" ht="12" customHeight="1">
      <c r="A23" s="25"/>
      <c r="B23" s="25" t="s">
        <v>49</v>
      </c>
      <c r="C23" s="25"/>
      <c r="D23" s="26">
        <v>0</v>
      </c>
      <c r="E23" s="27">
        <v>661.67</v>
      </c>
      <c r="F23" s="27">
        <f>D23*E23</f>
        <v>0</v>
      </c>
      <c r="H23" s="46"/>
      <c r="I23" s="46"/>
    </row>
    <row r="24" spans="1:9" s="28" customFormat="1" ht="12" customHeight="1">
      <c r="A24" s="25"/>
      <c r="B24" s="52" t="s">
        <v>48</v>
      </c>
      <c r="C24" s="52"/>
      <c r="D24" s="26">
        <v>0</v>
      </c>
      <c r="E24" s="27">
        <v>661.67</v>
      </c>
      <c r="F24" s="27">
        <f>D24*E24</f>
        <v>0</v>
      </c>
      <c r="H24" s="46"/>
      <c r="I24" s="46"/>
    </row>
    <row r="25" spans="1:9" s="28" customFormat="1" ht="12" customHeight="1">
      <c r="A25" s="25"/>
      <c r="B25" s="25"/>
      <c r="C25" s="25"/>
      <c r="D25" s="26"/>
      <c r="E25" s="27"/>
      <c r="F25" s="27"/>
      <c r="H25" s="46"/>
      <c r="I25" s="46"/>
    </row>
    <row r="26" spans="1:9" s="28" customFormat="1" ht="12" customHeight="1">
      <c r="A26" s="51" t="s">
        <v>0</v>
      </c>
      <c r="B26" s="51"/>
      <c r="C26" s="51"/>
      <c r="D26" s="51"/>
      <c r="E26" s="51"/>
      <c r="F26" s="51"/>
      <c r="G26" s="25"/>
      <c r="H26" s="46"/>
      <c r="I26" s="46"/>
    </row>
    <row r="27" spans="1:9" s="28" customFormat="1" ht="12" customHeight="1">
      <c r="A27" s="25"/>
      <c r="B27" s="52" t="s">
        <v>10</v>
      </c>
      <c r="C27" s="52"/>
      <c r="D27" s="26">
        <v>0</v>
      </c>
      <c r="E27" s="27">
        <v>224</v>
      </c>
      <c r="F27" s="27">
        <f>D27*E27</f>
        <v>0</v>
      </c>
      <c r="G27" s="30"/>
      <c r="H27" s="46"/>
      <c r="I27" s="46"/>
    </row>
    <row r="28" spans="1:9" s="28" customFormat="1" ht="12" customHeight="1">
      <c r="A28" s="25"/>
      <c r="B28" s="52" t="s">
        <v>11</v>
      </c>
      <c r="C28" s="52"/>
      <c r="D28" s="26">
        <v>0</v>
      </c>
      <c r="E28" s="27">
        <v>147.8</v>
      </c>
      <c r="F28" s="27">
        <f>D28*E28</f>
        <v>0</v>
      </c>
      <c r="G28" s="30"/>
      <c r="H28" s="46"/>
      <c r="I28" s="46"/>
    </row>
    <row r="29" spans="1:9" s="28" customFormat="1" ht="12" customHeight="1">
      <c r="A29" s="25"/>
      <c r="B29" s="52" t="s">
        <v>12</v>
      </c>
      <c r="C29" s="52"/>
      <c r="D29" s="26">
        <v>0</v>
      </c>
      <c r="E29" s="27">
        <v>91.44</v>
      </c>
      <c r="F29" s="27">
        <f>D29*E29</f>
        <v>0</v>
      </c>
      <c r="G29" s="30"/>
      <c r="H29" s="46"/>
      <c r="I29" s="46"/>
    </row>
    <row r="30" spans="1:9" s="28" customFormat="1" ht="12" customHeight="1">
      <c r="A30" s="25"/>
      <c r="B30" s="52" t="s">
        <v>13</v>
      </c>
      <c r="C30" s="52"/>
      <c r="D30" s="26">
        <v>0</v>
      </c>
      <c r="E30" s="27">
        <v>72.19</v>
      </c>
      <c r="F30" s="27">
        <f>D30*E30</f>
        <v>0</v>
      </c>
      <c r="G30" s="30"/>
      <c r="H30" s="46"/>
      <c r="I30" s="46"/>
    </row>
    <row r="31" spans="1:9" s="28" customFormat="1" ht="12" customHeight="1">
      <c r="A31" s="25"/>
      <c r="B31" s="25"/>
      <c r="C31" s="25"/>
      <c r="D31" s="26"/>
      <c r="E31" s="27"/>
      <c r="F31" s="27"/>
      <c r="G31" s="30"/>
      <c r="H31" s="46"/>
      <c r="I31" s="46"/>
    </row>
    <row r="32" spans="1:9" s="28" customFormat="1" ht="12" customHeight="1">
      <c r="A32" s="51" t="s">
        <v>7</v>
      </c>
      <c r="B32" s="51"/>
      <c r="C32" s="51"/>
      <c r="D32" s="51"/>
      <c r="E32" s="51"/>
      <c r="F32" s="51"/>
      <c r="H32" s="46"/>
      <c r="I32" s="46"/>
    </row>
    <row r="33" spans="1:9" s="28" customFormat="1" ht="12" customHeight="1">
      <c r="A33" s="25"/>
      <c r="B33" s="52" t="s">
        <v>30</v>
      </c>
      <c r="C33" s="52"/>
      <c r="D33" s="26">
        <v>0</v>
      </c>
      <c r="E33" s="27">
        <v>600</v>
      </c>
      <c r="F33" s="27">
        <f>D33*E33</f>
        <v>0</v>
      </c>
      <c r="H33" s="46"/>
      <c r="I33" s="46"/>
    </row>
    <row r="34" spans="1:9" s="28" customFormat="1" ht="12" customHeight="1">
      <c r="A34" s="25"/>
      <c r="B34" s="52" t="s">
        <v>31</v>
      </c>
      <c r="C34" s="52"/>
      <c r="D34" s="26">
        <v>0</v>
      </c>
      <c r="E34" s="27">
        <v>687.5</v>
      </c>
      <c r="F34" s="27">
        <f>D34*E34</f>
        <v>0</v>
      </c>
      <c r="H34" s="46"/>
      <c r="I34" s="46"/>
    </row>
    <row r="35" spans="1:9" s="28" customFormat="1" ht="12" customHeight="1">
      <c r="A35" s="25"/>
      <c r="B35" s="25"/>
      <c r="C35" s="25"/>
      <c r="D35" s="26"/>
      <c r="E35" s="27"/>
      <c r="F35" s="27"/>
      <c r="H35" s="46"/>
      <c r="I35" s="46"/>
    </row>
    <row r="36" spans="1:9" s="28" customFormat="1" ht="12" customHeight="1">
      <c r="A36" s="51" t="s">
        <v>6</v>
      </c>
      <c r="B36" s="51"/>
      <c r="C36" s="51"/>
      <c r="D36" s="51"/>
      <c r="E36" s="51"/>
      <c r="F36" s="51"/>
      <c r="H36" s="46"/>
      <c r="I36" s="46"/>
    </row>
    <row r="37" spans="1:9" s="28" customFormat="1" ht="12" customHeight="1">
      <c r="A37" s="25"/>
      <c r="B37" s="52" t="s">
        <v>50</v>
      </c>
      <c r="C37" s="52"/>
      <c r="D37" s="26">
        <v>0</v>
      </c>
      <c r="E37" s="27">
        <v>499.13</v>
      </c>
      <c r="F37" s="27">
        <f>D37*E37</f>
        <v>0</v>
      </c>
      <c r="H37" s="46"/>
      <c r="I37" s="46"/>
    </row>
    <row r="38" spans="1:9" s="28" customFormat="1" ht="12" customHeight="1">
      <c r="A38" s="25"/>
      <c r="B38" s="50" t="s">
        <v>51</v>
      </c>
      <c r="C38" s="50"/>
      <c r="D38" s="26">
        <v>0</v>
      </c>
      <c r="E38" s="27">
        <v>907.5</v>
      </c>
      <c r="F38" s="27">
        <f>D38*E38</f>
        <v>0</v>
      </c>
      <c r="H38" s="46"/>
      <c r="I38" s="46"/>
    </row>
    <row r="39" spans="1:6" s="32" customFormat="1" ht="10.5" thickBot="1">
      <c r="A39" s="62" t="s">
        <v>29</v>
      </c>
      <c r="B39" s="62"/>
      <c r="C39" s="62"/>
      <c r="D39" s="62"/>
      <c r="E39" s="62"/>
      <c r="F39" s="45">
        <f>SUM(F13:F38)</f>
        <v>6368.7</v>
      </c>
    </row>
    <row r="40" spans="1:6" s="32" customFormat="1" ht="14.25" thickBot="1">
      <c r="A40" s="33"/>
      <c r="B40" s="33"/>
      <c r="C40" s="71" t="s">
        <v>47</v>
      </c>
      <c r="D40" s="72"/>
      <c r="E40" s="72"/>
      <c r="F40" s="44">
        <f>F39*1.2</f>
        <v>7642.44</v>
      </c>
    </row>
    <row r="41" spans="1:6" s="32" customFormat="1" ht="13.5">
      <c r="A41" s="33" t="s">
        <v>35</v>
      </c>
      <c r="B41" s="33"/>
      <c r="C41" s="33"/>
      <c r="D41" s="34"/>
      <c r="E41" s="33"/>
      <c r="F41" s="31"/>
    </row>
    <row r="42" spans="1:6" s="32" customFormat="1" ht="19.5" customHeight="1">
      <c r="A42" s="57" t="s">
        <v>14</v>
      </c>
      <c r="B42" s="57"/>
      <c r="C42" s="36"/>
      <c r="D42" s="58" t="s">
        <v>34</v>
      </c>
      <c r="E42" s="59"/>
      <c r="F42" s="59"/>
    </row>
    <row r="43" spans="1:6" s="32" customFormat="1" ht="19.5" customHeight="1">
      <c r="A43" s="57" t="s">
        <v>15</v>
      </c>
      <c r="B43" s="57"/>
      <c r="C43" s="36"/>
      <c r="D43" s="59"/>
      <c r="E43" s="59"/>
      <c r="F43" s="59"/>
    </row>
    <row r="44" spans="1:6" s="37" customFormat="1" ht="19.5" customHeight="1">
      <c r="A44" s="57" t="s">
        <v>16</v>
      </c>
      <c r="B44" s="57"/>
      <c r="C44" s="36"/>
      <c r="D44" s="59"/>
      <c r="E44" s="59"/>
      <c r="F44" s="59"/>
    </row>
    <row r="45" spans="1:6" s="32" customFormat="1" ht="19.5" customHeight="1">
      <c r="A45" s="57" t="s">
        <v>18</v>
      </c>
      <c r="B45" s="57"/>
      <c r="C45" s="36"/>
      <c r="D45" s="59"/>
      <c r="E45" s="59"/>
      <c r="F45" s="59"/>
    </row>
    <row r="46" spans="1:6" s="32" customFormat="1" ht="19.5" customHeight="1">
      <c r="A46" s="57" t="s">
        <v>19</v>
      </c>
      <c r="B46" s="57"/>
      <c r="C46" s="36"/>
      <c r="D46" s="59"/>
      <c r="E46" s="59"/>
      <c r="F46" s="59"/>
    </row>
    <row r="47" spans="1:6" s="32" customFormat="1" ht="19.5" customHeight="1">
      <c r="A47" s="57" t="s">
        <v>17</v>
      </c>
      <c r="B47" s="57"/>
      <c r="C47" s="36"/>
      <c r="D47" s="59"/>
      <c r="E47" s="59"/>
      <c r="F47" s="59"/>
    </row>
    <row r="48" spans="1:6" s="32" customFormat="1" ht="19.5" customHeight="1">
      <c r="A48" s="57" t="s">
        <v>20</v>
      </c>
      <c r="B48" s="57"/>
      <c r="C48" s="35" t="s">
        <v>21</v>
      </c>
      <c r="D48" s="59"/>
      <c r="E48" s="59"/>
      <c r="F48" s="59"/>
    </row>
    <row r="49" spans="4:6" s="1" customFormat="1" ht="5.25" customHeight="1">
      <c r="D49" s="38"/>
      <c r="E49" s="39"/>
      <c r="F49" s="40"/>
    </row>
    <row r="50" spans="1:6" s="1" customFormat="1" ht="15">
      <c r="A50" s="42" t="s">
        <v>42</v>
      </c>
      <c r="D50" s="38"/>
      <c r="E50" s="39"/>
      <c r="F50" s="40"/>
    </row>
    <row r="51" spans="1:6" s="1" customFormat="1" ht="45" customHeight="1">
      <c r="A51" s="60" t="s">
        <v>46</v>
      </c>
      <c r="B51" s="60"/>
      <c r="C51" s="60"/>
      <c r="D51" s="60"/>
      <c r="E51" s="60"/>
      <c r="F51" s="60"/>
    </row>
    <row r="52" spans="1:6" s="1" customFormat="1" ht="9" customHeight="1">
      <c r="A52" s="41"/>
      <c r="B52" s="41"/>
      <c r="C52" s="41"/>
      <c r="D52" s="38"/>
      <c r="E52" s="39"/>
      <c r="F52" s="40"/>
    </row>
    <row r="53" spans="1:6" s="1" customFormat="1" ht="15" customHeight="1">
      <c r="A53" s="63" t="s">
        <v>43</v>
      </c>
      <c r="B53" s="63"/>
      <c r="C53" s="63"/>
      <c r="D53" s="63"/>
      <c r="E53" s="63"/>
      <c r="F53" s="63"/>
    </row>
    <row r="54" spans="1:6" ht="15">
      <c r="A54" s="63" t="s">
        <v>44</v>
      </c>
      <c r="B54" s="63"/>
      <c r="C54" s="63"/>
      <c r="D54" s="63"/>
      <c r="E54" s="63"/>
      <c r="F54" s="63"/>
    </row>
    <row r="55" ht="6" customHeight="1"/>
    <row r="56" spans="1:6" ht="24.75" customHeight="1">
      <c r="A56" s="56" t="s">
        <v>45</v>
      </c>
      <c r="B56" s="56"/>
      <c r="C56" s="56"/>
      <c r="D56" s="56"/>
      <c r="E56" s="56"/>
      <c r="F56" s="56"/>
    </row>
  </sheetData>
  <sheetProtection/>
  <mergeCells count="49">
    <mergeCell ref="C40:E40"/>
    <mergeCell ref="B30:C30"/>
    <mergeCell ref="A16:F16"/>
    <mergeCell ref="C1:F1"/>
    <mergeCell ref="B37:C37"/>
    <mergeCell ref="A43:B43"/>
    <mergeCell ref="A5:B5"/>
    <mergeCell ref="A6:B6"/>
    <mergeCell ref="C6:F6"/>
    <mergeCell ref="E5:F5"/>
    <mergeCell ref="A48:B48"/>
    <mergeCell ref="A47:B47"/>
    <mergeCell ref="A44:B44"/>
    <mergeCell ref="A45:B45"/>
    <mergeCell ref="C3:F3"/>
    <mergeCell ref="A3:B3"/>
    <mergeCell ref="A4:B4"/>
    <mergeCell ref="A7:B7"/>
    <mergeCell ref="A8:B8"/>
    <mergeCell ref="C9:F9"/>
    <mergeCell ref="B15:C15"/>
    <mergeCell ref="A39:E39"/>
    <mergeCell ref="A53:F53"/>
    <mergeCell ref="A54:F54"/>
    <mergeCell ref="C8:F8"/>
    <mergeCell ref="C10:F10"/>
    <mergeCell ref="A10:B10"/>
    <mergeCell ref="B24:C24"/>
    <mergeCell ref="B17:C17"/>
    <mergeCell ref="B27:C27"/>
    <mergeCell ref="A56:F56"/>
    <mergeCell ref="B28:C28"/>
    <mergeCell ref="B34:C34"/>
    <mergeCell ref="A21:F21"/>
    <mergeCell ref="B33:C33"/>
    <mergeCell ref="A42:B42"/>
    <mergeCell ref="D42:F48"/>
    <mergeCell ref="A51:F51"/>
    <mergeCell ref="A46:B46"/>
    <mergeCell ref="C2:F2"/>
    <mergeCell ref="B13:E13"/>
    <mergeCell ref="B38:C38"/>
    <mergeCell ref="A36:F36"/>
    <mergeCell ref="A26:F26"/>
    <mergeCell ref="B22:C22"/>
    <mergeCell ref="A32:F32"/>
    <mergeCell ref="B29:C29"/>
    <mergeCell ref="C4:F4"/>
    <mergeCell ref="C7:F7"/>
  </mergeCells>
  <printOptions/>
  <pageMargins left="0.7" right="0.7" top="0.75" bottom="0.75" header="0.3" footer="0.3"/>
  <pageSetup fitToHeight="1" fitToWidth="1" horizontalDpi="300" verticalDpi="3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Proyachting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Myslík</dc:creator>
  <cp:keywords/>
  <dc:description/>
  <cp:lastModifiedBy>Simon Cox</cp:lastModifiedBy>
  <cp:lastPrinted>2022-05-16T15:20:37Z</cp:lastPrinted>
  <dcterms:created xsi:type="dcterms:W3CDTF">2002-12-29T19:29:09Z</dcterms:created>
  <dcterms:modified xsi:type="dcterms:W3CDTF">2024-02-23T20:22:17Z</dcterms:modified>
  <cp:category/>
  <cp:version/>
  <cp:contentType/>
  <cp:contentStatus/>
</cp:coreProperties>
</file>